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TGPL\"/>
    </mc:Choice>
  </mc:AlternateContent>
  <xr:revisionPtr revIDLastSave="0" documentId="13_ncr:1_{434386E7-C55D-4E65-A51D-47F68DF28A8A}" xr6:coauthVersionLast="47" xr6:coauthVersionMax="47" xr10:uidLastSave="{00000000-0000-0000-0000-000000000000}"/>
  <bookViews>
    <workbookView xWindow="-108" yWindow="-108" windowWidth="23256" windowHeight="12576" xr2:uid="{F74F9191-6178-45B8-9A53-FE040781882B}"/>
  </bookViews>
  <sheets>
    <sheet name=" 19. TG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N65" i="1"/>
  <c r="K65" i="1"/>
  <c r="H65" i="1"/>
  <c r="E65" i="1"/>
  <c r="B65" i="1"/>
  <c r="N64" i="1"/>
  <c r="K64" i="1"/>
  <c r="H64" i="1"/>
  <c r="E64" i="1"/>
  <c r="B64" i="1"/>
  <c r="N63" i="1"/>
  <c r="K63" i="1"/>
  <c r="H63" i="1"/>
  <c r="E63" i="1"/>
  <c r="B63" i="1"/>
  <c r="N62" i="1"/>
  <c r="K62" i="1"/>
  <c r="H62" i="1"/>
  <c r="E62" i="1"/>
  <c r="B62" i="1"/>
  <c r="N61" i="1"/>
  <c r="K61" i="1"/>
  <c r="H61" i="1"/>
  <c r="E61" i="1"/>
  <c r="B61" i="1"/>
  <c r="N60" i="1"/>
  <c r="K60" i="1"/>
  <c r="H60" i="1"/>
  <c r="E60" i="1"/>
  <c r="B60" i="1"/>
  <c r="N59" i="1"/>
  <c r="K59" i="1"/>
  <c r="H59" i="1"/>
  <c r="E59" i="1"/>
  <c r="B59" i="1"/>
  <c r="N58" i="1"/>
  <c r="K58" i="1"/>
  <c r="H58" i="1"/>
  <c r="E58" i="1"/>
  <c r="B58" i="1"/>
  <c r="N57" i="1"/>
  <c r="K57" i="1"/>
  <c r="H57" i="1"/>
  <c r="E57" i="1"/>
  <c r="B57" i="1"/>
  <c r="N56" i="1"/>
  <c r="K56" i="1"/>
  <c r="H56" i="1"/>
  <c r="E56" i="1"/>
  <c r="B56" i="1"/>
  <c r="N55" i="1"/>
  <c r="K55" i="1"/>
  <c r="H55" i="1"/>
  <c r="E55" i="1"/>
  <c r="B55" i="1"/>
  <c r="N54" i="1"/>
  <c r="K54" i="1"/>
  <c r="H54" i="1"/>
  <c r="E54" i="1"/>
  <c r="B54" i="1"/>
  <c r="N53" i="1"/>
  <c r="K53" i="1"/>
  <c r="H53" i="1"/>
  <c r="E53" i="1"/>
  <c r="B53" i="1"/>
  <c r="N52" i="1"/>
  <c r="K52" i="1"/>
  <c r="H52" i="1"/>
  <c r="E52" i="1"/>
  <c r="B52" i="1"/>
  <c r="N51" i="1"/>
  <c r="K51" i="1"/>
  <c r="H51" i="1"/>
  <c r="E51" i="1"/>
  <c r="B51" i="1"/>
  <c r="N50" i="1"/>
  <c r="K50" i="1"/>
  <c r="H50" i="1"/>
  <c r="E50" i="1"/>
  <c r="B50" i="1"/>
  <c r="N49" i="1"/>
  <c r="K49" i="1"/>
  <c r="H49" i="1"/>
  <c r="E49" i="1"/>
  <c r="B49" i="1"/>
  <c r="N48" i="1"/>
  <c r="K48" i="1"/>
  <c r="H48" i="1"/>
  <c r="E48" i="1"/>
  <c r="B48" i="1"/>
  <c r="N47" i="1"/>
  <c r="K47" i="1"/>
  <c r="H47" i="1"/>
  <c r="E47" i="1"/>
  <c r="B47" i="1"/>
  <c r="N46" i="1"/>
  <c r="K46" i="1"/>
  <c r="H46" i="1"/>
  <c r="E46" i="1"/>
  <c r="B46" i="1"/>
  <c r="N45" i="1"/>
  <c r="K45" i="1"/>
  <c r="H45" i="1"/>
  <c r="E45" i="1"/>
  <c r="B45" i="1"/>
  <c r="N44" i="1"/>
  <c r="K44" i="1"/>
  <c r="H44" i="1"/>
  <c r="E44" i="1"/>
  <c r="B44" i="1"/>
  <c r="N43" i="1"/>
  <c r="K43" i="1"/>
  <c r="H43" i="1"/>
  <c r="E43" i="1"/>
  <c r="B43" i="1"/>
  <c r="N42" i="1"/>
  <c r="K42" i="1"/>
  <c r="H42" i="1"/>
  <c r="E42" i="1"/>
  <c r="B42" i="1"/>
  <c r="N41" i="1"/>
  <c r="K41" i="1"/>
  <c r="H41" i="1"/>
  <c r="E41" i="1"/>
  <c r="B41" i="1"/>
  <c r="N40" i="1"/>
  <c r="K40" i="1"/>
  <c r="H40" i="1"/>
  <c r="E40" i="1"/>
  <c r="B40" i="1"/>
  <c r="N39" i="1"/>
  <c r="K39" i="1"/>
  <c r="H39" i="1"/>
  <c r="E39" i="1"/>
  <c r="B39" i="1"/>
  <c r="N38" i="1"/>
  <c r="K38" i="1"/>
  <c r="H38" i="1"/>
  <c r="E38" i="1"/>
  <c r="B38" i="1"/>
  <c r="N37" i="1"/>
  <c r="K37" i="1"/>
  <c r="H37" i="1"/>
  <c r="E37" i="1"/>
  <c r="B37" i="1"/>
  <c r="N36" i="1"/>
  <c r="K36" i="1"/>
  <c r="H36" i="1"/>
  <c r="E36" i="1"/>
  <c r="B36" i="1"/>
  <c r="N35" i="1"/>
  <c r="K35" i="1"/>
  <c r="H35" i="1"/>
  <c r="E35" i="1"/>
  <c r="B35" i="1"/>
  <c r="N34" i="1"/>
  <c r="K34" i="1"/>
  <c r="H34" i="1"/>
  <c r="E34" i="1"/>
  <c r="B34" i="1"/>
  <c r="N33" i="1"/>
  <c r="K33" i="1"/>
  <c r="H33" i="1"/>
  <c r="E33" i="1"/>
  <c r="B33" i="1"/>
  <c r="N32" i="1"/>
  <c r="K32" i="1"/>
  <c r="H32" i="1"/>
  <c r="E32" i="1"/>
  <c r="B32" i="1"/>
  <c r="N31" i="1"/>
  <c r="K31" i="1"/>
  <c r="H31" i="1"/>
  <c r="E31" i="1"/>
  <c r="B31" i="1"/>
  <c r="N30" i="1"/>
  <c r="K30" i="1"/>
  <c r="H30" i="1"/>
  <c r="E30" i="1"/>
  <c r="B30" i="1"/>
  <c r="N29" i="1"/>
  <c r="K29" i="1"/>
  <c r="H29" i="1"/>
  <c r="E29" i="1"/>
  <c r="B29" i="1"/>
  <c r="N28" i="1"/>
  <c r="K28" i="1"/>
  <c r="H28" i="1"/>
  <c r="E28" i="1"/>
  <c r="B28" i="1"/>
  <c r="N27" i="1"/>
  <c r="K27" i="1"/>
  <c r="H27" i="1"/>
  <c r="E27" i="1"/>
  <c r="B27" i="1"/>
  <c r="N26" i="1"/>
  <c r="K26" i="1"/>
  <c r="H26" i="1"/>
  <c r="E26" i="1"/>
  <c r="B26" i="1"/>
  <c r="N25" i="1"/>
  <c r="K25" i="1"/>
  <c r="H25" i="1"/>
  <c r="E25" i="1"/>
  <c r="B25" i="1"/>
  <c r="N24" i="1"/>
  <c r="K24" i="1"/>
  <c r="H24" i="1"/>
  <c r="E24" i="1"/>
  <c r="B24" i="1"/>
  <c r="N23" i="1"/>
  <c r="K23" i="1"/>
  <c r="H23" i="1"/>
  <c r="E23" i="1"/>
  <c r="B23" i="1"/>
  <c r="N22" i="1"/>
  <c r="K22" i="1"/>
  <c r="H22" i="1"/>
  <c r="E22" i="1"/>
  <c r="B22" i="1"/>
  <c r="N21" i="1"/>
  <c r="K21" i="1"/>
  <c r="H21" i="1"/>
  <c r="E21" i="1"/>
  <c r="B21" i="1"/>
  <c r="N20" i="1"/>
  <c r="K20" i="1"/>
  <c r="H20" i="1"/>
  <c r="E20" i="1"/>
  <c r="B20" i="1"/>
  <c r="N19" i="1"/>
  <c r="K19" i="1"/>
  <c r="H19" i="1"/>
  <c r="E19" i="1"/>
  <c r="B19" i="1"/>
  <c r="N18" i="1"/>
  <c r="K18" i="1"/>
  <c r="H18" i="1"/>
  <c r="E18" i="1"/>
  <c r="B18" i="1"/>
  <c r="N17" i="1"/>
  <c r="K17" i="1"/>
  <c r="H17" i="1"/>
  <c r="E17" i="1"/>
  <c r="B17" i="1"/>
  <c r="N16" i="1"/>
  <c r="K16" i="1"/>
  <c r="H16" i="1"/>
  <c r="E16" i="1"/>
  <c r="B16" i="1"/>
  <c r="N15" i="1"/>
  <c r="K15" i="1"/>
  <c r="H15" i="1"/>
  <c r="E15" i="1"/>
  <c r="B15" i="1"/>
  <c r="N14" i="1"/>
  <c r="K14" i="1"/>
  <c r="H14" i="1"/>
  <c r="E14" i="1"/>
  <c r="B14" i="1"/>
  <c r="N13" i="1"/>
  <c r="K13" i="1"/>
  <c r="H13" i="1"/>
  <c r="E13" i="1"/>
  <c r="B13" i="1"/>
  <c r="N12" i="1"/>
  <c r="K12" i="1"/>
  <c r="H12" i="1"/>
  <c r="E12" i="1"/>
  <c r="B12" i="1"/>
  <c r="N11" i="1"/>
  <c r="K11" i="1"/>
  <c r="H11" i="1"/>
  <c r="E11" i="1"/>
  <c r="B11" i="1"/>
  <c r="N10" i="1"/>
  <c r="K10" i="1"/>
  <c r="H10" i="1"/>
  <c r="E10" i="1"/>
  <c r="B10" i="1"/>
  <c r="N9" i="1"/>
  <c r="K9" i="1"/>
  <c r="H9" i="1"/>
  <c r="E9" i="1"/>
  <c r="B9" i="1"/>
  <c r="N8" i="1"/>
  <c r="K8" i="1"/>
  <c r="H8" i="1"/>
  <c r="E8" i="1"/>
  <c r="B8" i="1"/>
  <c r="N7" i="1"/>
  <c r="K7" i="1"/>
  <c r="H7" i="1"/>
  <c r="E7" i="1"/>
  <c r="B7" i="1"/>
  <c r="N6" i="1"/>
  <c r="K6" i="1"/>
  <c r="H6" i="1"/>
  <c r="E6" i="1"/>
  <c r="B6" i="1"/>
  <c r="N5" i="1"/>
  <c r="K5" i="1"/>
  <c r="H5" i="1"/>
  <c r="E5" i="1"/>
  <c r="B5" i="1"/>
  <c r="N4" i="1"/>
  <c r="K4" i="1"/>
  <c r="H4" i="1"/>
  <c r="E4" i="1"/>
  <c r="B4" i="1"/>
  <c r="N3" i="1"/>
  <c r="K3" i="1"/>
  <c r="H3" i="1"/>
  <c r="E3" i="1"/>
  <c r="B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</calcChain>
</file>

<file path=xl/sharedStrings.xml><?xml version="1.0" encoding="utf-8"?>
<sst xmlns="http://schemas.openxmlformats.org/spreadsheetml/2006/main" count="79" uniqueCount="79">
  <si>
    <t xml:space="preserve"> Tỉnh An Giang</t>
  </si>
  <si>
    <t xml:space="preserve"> Tỉnh Bà Rịa - Vũng Tàu</t>
  </si>
  <si>
    <t xml:space="preserve"> Tỉnh Bạc Liêu</t>
  </si>
  <si>
    <t xml:space="preserve"> Tỉnh Bắc Giang</t>
  </si>
  <si>
    <t>Tỉnh Bắc Kạn</t>
  </si>
  <si>
    <t>Tỉnh Bắc Ninh</t>
  </si>
  <si>
    <t>Tỉnh Bến Tre</t>
  </si>
  <si>
    <t>Tỉnh Bình Dương</t>
  </si>
  <si>
    <t>Tỉnh Bình Định</t>
  </si>
  <si>
    <t>Tỉnh Bình Phước</t>
  </si>
  <si>
    <t>Tỉnh Bình Thuận</t>
  </si>
  <si>
    <t>Tỉnh Cà Mau</t>
  </si>
  <si>
    <t xml:space="preserve"> Tỉnh Cao Bằng</t>
  </si>
  <si>
    <t xml:space="preserve"> Thành Phố Cần Thơ</t>
  </si>
  <si>
    <t>Thành Phố Đà Nẵng</t>
  </si>
  <si>
    <t xml:space="preserve"> Tỉnh Đắk Lắk</t>
  </si>
  <si>
    <t xml:space="preserve"> Tỉnh Đắk Nông</t>
  </si>
  <si>
    <t xml:space="preserve"> Tỉnh Điện Biên</t>
  </si>
  <si>
    <t xml:space="preserve"> Tỉnh Đồng Nai</t>
  </si>
  <si>
    <t xml:space="preserve"> Tỉnh Đồng Tháp</t>
  </si>
  <si>
    <t>Tỉnh Gia Lai</t>
  </si>
  <si>
    <t xml:space="preserve"> Tỉnh Hà Giang</t>
  </si>
  <si>
    <t xml:space="preserve"> Tỉnh Hà Nam</t>
  </si>
  <si>
    <t xml:space="preserve"> Thành Phố Hà Nội</t>
  </si>
  <si>
    <t xml:space="preserve"> Tỉnh Hà Tĩnh</t>
  </si>
  <si>
    <t xml:space="preserve"> Tỉnh Hải Dương</t>
  </si>
  <si>
    <t xml:space="preserve"> Thành Phố Hải Phòng</t>
  </si>
  <si>
    <t xml:space="preserve"> Tỉnh Hậu Giang</t>
  </si>
  <si>
    <t xml:space="preserve"> Tỉnh Hòa Bình</t>
  </si>
  <si>
    <t xml:space="preserve"> Thành Phố Hồ Chí Minh</t>
  </si>
  <si>
    <t xml:space="preserve"> Tỉnh Hưng Yên</t>
  </si>
  <si>
    <t xml:space="preserve"> Tỉnh Khánh Hòa</t>
  </si>
  <si>
    <t xml:space="preserve"> Tỉnh Kiên Giang</t>
  </si>
  <si>
    <t xml:space="preserve"> Tỉnh Kon Tum</t>
  </si>
  <si>
    <t xml:space="preserve"> Tỉnh Lai Châu</t>
  </si>
  <si>
    <t xml:space="preserve"> Tỉnh Lạng Sơn</t>
  </si>
  <si>
    <t xml:space="preserve"> Tỉnh Lào Cai</t>
  </si>
  <si>
    <t xml:space="preserve"> Tỉnh Lâm Đồng</t>
  </si>
  <si>
    <t xml:space="preserve"> Tỉnh Long An</t>
  </si>
  <si>
    <t xml:space="preserve"> Tỉnh Nam Định</t>
  </si>
  <si>
    <t xml:space="preserve"> Tỉnh Nghệ An</t>
  </si>
  <si>
    <t xml:space="preserve"> Tỉnh Ninh Bình</t>
  </si>
  <si>
    <t xml:space="preserve"> Tỉnh Ninh Thuận</t>
  </si>
  <si>
    <t xml:space="preserve"> Tỉnh Phú Thọ</t>
  </si>
  <si>
    <t xml:space="preserve"> Tỉnh Phú Yên</t>
  </si>
  <si>
    <t xml:space="preserve"> Tỉnh Quảng Bình</t>
  </si>
  <si>
    <t xml:space="preserve"> Tỉnh Quảng Nam</t>
  </si>
  <si>
    <t xml:space="preserve"> Tỉnh Quảng Ngãi</t>
  </si>
  <si>
    <t xml:space="preserve"> Tỉnh Quảng Ninh</t>
  </si>
  <si>
    <t xml:space="preserve"> Tỉnh Quảng Trị</t>
  </si>
  <si>
    <t xml:space="preserve"> Tỉnh Sóc Trăng</t>
  </si>
  <si>
    <t xml:space="preserve"> Tỉnh Sơn La</t>
  </si>
  <si>
    <t xml:space="preserve"> Tỉnh Tây Ninh</t>
  </si>
  <si>
    <t xml:space="preserve"> Tỉnh Thái Bình</t>
  </si>
  <si>
    <t xml:space="preserve"> Tỉnh Thái Nguyên</t>
  </si>
  <si>
    <t xml:space="preserve"> Tỉnh Thanh Hóa</t>
  </si>
  <si>
    <t xml:space="preserve"> Tỉnh Thừa Thiên Huế</t>
  </si>
  <si>
    <t xml:space="preserve"> Tỉnh Tiền Giang</t>
  </si>
  <si>
    <t xml:space="preserve"> Tỉnh Trà Vinh</t>
  </si>
  <si>
    <t>Tỉnh Tuyên Quang</t>
  </si>
  <si>
    <t>Tỉnh Vĩnh Long</t>
  </si>
  <si>
    <t>Tỉnh Vĩnh Phúc</t>
  </si>
  <si>
    <t>Tỉnh Yên Bái</t>
  </si>
  <si>
    <t>TỔNG SỐ</t>
  </si>
  <si>
    <t>Tổng số tổ chức ký hợp đồng thực hiện TGPL</t>
  </si>
  <si>
    <t>Tổ chức hành nghề luật sư ký hợp đồng thực hiện TGPL</t>
  </si>
  <si>
    <t>Tổ chức tư vấn pháp luật  ký hợp đồng thực hiện TGPL</t>
  </si>
  <si>
    <t xml:space="preserve"> Tổng số cá nhân làm việc tại tổ chức ký hợp đồng thực hiện TGPL</t>
  </si>
  <si>
    <t>Luật sư làm việc tại tổ chức  ký hợp đồng thực hiện TGPL</t>
  </si>
  <si>
    <t>Tư vấn viên pháp luật làm việc tại tổ chức ký hợp đồng thực hiện TGPL</t>
  </si>
  <si>
    <t>Tổng số Tổ chức đăng ký tham gia TGPL</t>
  </si>
  <si>
    <t>Tổ chức hành nghề luật sư đăng ký tham gia TGPL</t>
  </si>
  <si>
    <t>Tổ chứctư vấn pháp luật đăng ký tham gia TGPL</t>
  </si>
  <si>
    <t>Tổng số cá nhân làm việc tại tổ chức đăng ký tham gia TGPL</t>
  </si>
  <si>
    <t>Luật sư làm việc tại tổ chức đăng ký tham gia TGPL</t>
  </si>
  <si>
    <t>Tư vấn viên pháp luật làm việc tại tổ chức đăng ký tham gia TGPL</t>
  </si>
  <si>
    <t>Tổng số Cá nhân ký hợp đồng thực hiện TGPL
 với Trung tâm</t>
  </si>
  <si>
    <t>Luật sư ký hợp đồng thực hiện TGPL
 với Trung tâm</t>
  </si>
  <si>
    <t>Cộng tác viên ký hợp đồng thực hiện TGPL
 với Trung tâm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</si>
</sst>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7" fontId="2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3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wrapText="1"/>
    </xf>
    <xf numFmtId="37" fontId="2" fillId="0" borderId="1" xfId="0" applyNumberFormat="1" applyFont="1" applyBorder="1" applyAlignment="1">
      <alignment horizontal="center" vertical="center" wrapText="1"/>
    </xf>
    <xf numFmtId="37" fontId="1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37" fontId="1" fillId="0" borderId="1" xfId="0" applyNumberFormat="1" applyFont="1" applyBorder="1" applyAlignment="1">
      <alignment horizontal="right"/>
    </xf>
    <xf numFmtId="37" fontId="1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wrapText="1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3041-8C44-4B97-9EF6-A42130E5C6EB}">
  <sheetPr>
    <outlinePr summaryBelow="0" summaryRight="0"/>
    <pageSetUpPr fitToPage="1"/>
  </sheetPr>
  <dimension ref="A1:P65"/>
  <sheetViews>
    <sheetView tabSelected="1" workbookViewId="0">
      <selection activeCell="F1" sqref="F1"/>
    </sheetView>
  </sheetViews>
  <sheetFormatPr defaultColWidth="14.44140625" defaultRowHeight="15" customHeight="1" x14ac:dyDescent="0.3"/>
  <cols>
    <col min="1" max="1" width="25.33203125" customWidth="1"/>
    <col min="2" max="2" width="11.6640625" customWidth="1"/>
    <col min="3" max="3" width="9.6640625" customWidth="1"/>
    <col min="4" max="4" width="12.109375" customWidth="1"/>
    <col min="5" max="5" width="11.6640625" customWidth="1"/>
    <col min="6" max="6" width="13.5546875" customWidth="1"/>
    <col min="7" max="7" width="8.88671875" customWidth="1"/>
    <col min="8" max="8" width="9.109375" customWidth="1"/>
    <col min="9" max="9" width="11" customWidth="1"/>
    <col min="10" max="11" width="9.109375" customWidth="1"/>
    <col min="12" max="12" width="12" customWidth="1"/>
    <col min="13" max="13" width="13" customWidth="1"/>
    <col min="14" max="14" width="13.5546875" customWidth="1"/>
    <col min="15" max="15" width="14.6640625" customWidth="1"/>
    <col min="16" max="16" width="15.109375" customWidth="1"/>
  </cols>
  <sheetData>
    <row r="1" spans="1:16" ht="145.80000000000001" customHeight="1" x14ac:dyDescent="0.3">
      <c r="A1" s="17"/>
      <c r="B1" s="17" t="s">
        <v>64</v>
      </c>
      <c r="C1" s="17" t="s">
        <v>65</v>
      </c>
      <c r="D1" s="17" t="s">
        <v>66</v>
      </c>
      <c r="E1" s="17" t="s">
        <v>67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72</v>
      </c>
      <c r="K1" s="17" t="s">
        <v>73</v>
      </c>
      <c r="L1" s="17" t="s">
        <v>74</v>
      </c>
      <c r="M1" s="17" t="s">
        <v>75</v>
      </c>
      <c r="N1" s="17" t="s">
        <v>76</v>
      </c>
      <c r="O1" s="17" t="s">
        <v>77</v>
      </c>
      <c r="P1" s="17" t="s">
        <v>78</v>
      </c>
    </row>
    <row r="2" spans="1:16" ht="15.75" customHeight="1" x14ac:dyDescent="0.3">
      <c r="A2" s="5" t="s">
        <v>63</v>
      </c>
      <c r="B2" s="6">
        <f t="shared" ref="B2:C2" si="0">SUM(B3:B65)</f>
        <v>20</v>
      </c>
      <c r="C2" s="6">
        <f t="shared" si="0"/>
        <v>14</v>
      </c>
      <c r="D2" s="6">
        <f t="shared" ref="D2:G2" si="1">SUM(D3:D65)</f>
        <v>6</v>
      </c>
      <c r="E2" s="6">
        <f t="shared" si="1"/>
        <v>86</v>
      </c>
      <c r="F2" s="6">
        <f t="shared" si="1"/>
        <v>66</v>
      </c>
      <c r="G2" s="1">
        <f t="shared" si="1"/>
        <v>20</v>
      </c>
      <c r="H2" s="6">
        <f t="shared" ref="H2:P2" si="2">SUM(H3:H65)</f>
        <v>168</v>
      </c>
      <c r="I2" s="6">
        <f t="shared" si="2"/>
        <v>138</v>
      </c>
      <c r="J2" s="6">
        <f t="shared" si="2"/>
        <v>30</v>
      </c>
      <c r="K2" s="6">
        <f t="shared" si="2"/>
        <v>412</v>
      </c>
      <c r="L2" s="6">
        <f t="shared" si="2"/>
        <v>301</v>
      </c>
      <c r="M2" s="6">
        <f t="shared" si="2"/>
        <v>111</v>
      </c>
      <c r="N2" s="6">
        <f t="shared" si="2"/>
        <v>722</v>
      </c>
      <c r="O2" s="6">
        <f t="shared" si="2"/>
        <v>688</v>
      </c>
      <c r="P2" s="6">
        <f t="shared" si="2"/>
        <v>34</v>
      </c>
    </row>
    <row r="3" spans="1:16" ht="15.75" customHeight="1" x14ac:dyDescent="0.3">
      <c r="A3" s="2" t="s">
        <v>0</v>
      </c>
      <c r="B3" s="7">
        <f>C3+D3</f>
        <v>0</v>
      </c>
      <c r="C3" s="8">
        <v>0</v>
      </c>
      <c r="D3" s="8">
        <v>0</v>
      </c>
      <c r="E3" s="3">
        <f t="shared" ref="E3:E65" si="3">F3+G3</f>
        <v>0</v>
      </c>
      <c r="F3" s="8">
        <v>0</v>
      </c>
      <c r="G3" s="9">
        <v>0</v>
      </c>
      <c r="H3" s="3">
        <f t="shared" ref="H3:H65" si="4">I3+J3</f>
        <v>0</v>
      </c>
      <c r="I3" s="8">
        <v>0</v>
      </c>
      <c r="J3" s="8">
        <v>0</v>
      </c>
      <c r="K3" s="3">
        <f t="shared" ref="K3:K65" si="5">L3+M3</f>
        <v>0</v>
      </c>
      <c r="L3" s="8">
        <v>0</v>
      </c>
      <c r="M3" s="8">
        <v>0</v>
      </c>
      <c r="N3" s="3">
        <f t="shared" ref="N3:N65" si="6">O3+P3</f>
        <v>36</v>
      </c>
      <c r="O3" s="4">
        <v>24</v>
      </c>
      <c r="P3" s="4">
        <v>12</v>
      </c>
    </row>
    <row r="4" spans="1:16" ht="15.75" customHeight="1" x14ac:dyDescent="0.3">
      <c r="A4" s="2" t="s">
        <v>1</v>
      </c>
      <c r="B4" s="7">
        <f>C4+D4</f>
        <v>0</v>
      </c>
      <c r="C4" s="10">
        <v>0</v>
      </c>
      <c r="D4" s="10">
        <v>0</v>
      </c>
      <c r="E4" s="3">
        <f t="shared" si="3"/>
        <v>0</v>
      </c>
      <c r="F4" s="10">
        <v>0</v>
      </c>
      <c r="G4" s="11">
        <v>0</v>
      </c>
      <c r="H4" s="3">
        <f t="shared" si="4"/>
        <v>0</v>
      </c>
      <c r="I4" s="4">
        <v>0</v>
      </c>
      <c r="J4" s="4">
        <v>0</v>
      </c>
      <c r="K4" s="3">
        <f t="shared" si="5"/>
        <v>0</v>
      </c>
      <c r="L4" s="10">
        <v>0</v>
      </c>
      <c r="M4" s="10">
        <v>0</v>
      </c>
      <c r="N4" s="3">
        <f t="shared" si="6"/>
        <v>13</v>
      </c>
      <c r="O4" s="4">
        <v>13</v>
      </c>
      <c r="P4" s="4">
        <v>0</v>
      </c>
    </row>
    <row r="5" spans="1:16" ht="15.75" customHeight="1" x14ac:dyDescent="0.3">
      <c r="A5" s="2" t="s">
        <v>2</v>
      </c>
      <c r="B5" s="7">
        <f>C5+D5</f>
        <v>0</v>
      </c>
      <c r="C5" s="10">
        <v>0</v>
      </c>
      <c r="D5" s="10">
        <v>0</v>
      </c>
      <c r="E5" s="3">
        <f t="shared" si="3"/>
        <v>0</v>
      </c>
      <c r="F5" s="10">
        <v>0</v>
      </c>
      <c r="G5" s="11">
        <v>0</v>
      </c>
      <c r="H5" s="3">
        <f t="shared" si="4"/>
        <v>0</v>
      </c>
      <c r="I5" s="4">
        <v>0</v>
      </c>
      <c r="J5" s="4">
        <v>0</v>
      </c>
      <c r="K5" s="3">
        <f t="shared" si="5"/>
        <v>0</v>
      </c>
      <c r="L5" s="10">
        <v>0</v>
      </c>
      <c r="M5" s="10">
        <v>0</v>
      </c>
      <c r="N5" s="3">
        <f t="shared" si="6"/>
        <v>5</v>
      </c>
      <c r="O5" s="4">
        <v>5</v>
      </c>
      <c r="P5" s="4">
        <v>0</v>
      </c>
    </row>
    <row r="6" spans="1:16" ht="15.75" customHeight="1" x14ac:dyDescent="0.3">
      <c r="A6" s="2" t="s">
        <v>3</v>
      </c>
      <c r="B6" s="7">
        <f>C6+D6</f>
        <v>0</v>
      </c>
      <c r="C6" s="10">
        <v>0</v>
      </c>
      <c r="D6" s="10">
        <v>0</v>
      </c>
      <c r="E6" s="3">
        <f t="shared" si="3"/>
        <v>0</v>
      </c>
      <c r="F6" s="10">
        <v>0</v>
      </c>
      <c r="G6" s="11">
        <v>0</v>
      </c>
      <c r="H6" s="3">
        <f t="shared" si="4"/>
        <v>0</v>
      </c>
      <c r="I6" s="4">
        <v>0</v>
      </c>
      <c r="J6" s="4">
        <v>0</v>
      </c>
      <c r="K6" s="3">
        <f t="shared" si="5"/>
        <v>0</v>
      </c>
      <c r="L6" s="10">
        <v>0</v>
      </c>
      <c r="M6" s="10">
        <v>0</v>
      </c>
      <c r="N6" s="3">
        <f t="shared" si="6"/>
        <v>21</v>
      </c>
      <c r="O6" s="4">
        <v>21</v>
      </c>
      <c r="P6" s="4">
        <v>0</v>
      </c>
    </row>
    <row r="7" spans="1:16" ht="15.75" customHeight="1" x14ac:dyDescent="0.3">
      <c r="A7" s="2" t="s">
        <v>4</v>
      </c>
      <c r="B7" s="7">
        <f>C7+D7</f>
        <v>0</v>
      </c>
      <c r="C7" s="10"/>
      <c r="D7" s="10"/>
      <c r="E7" s="3">
        <f t="shared" si="3"/>
        <v>0</v>
      </c>
      <c r="F7" s="10"/>
      <c r="G7" s="11"/>
      <c r="H7" s="3">
        <f t="shared" si="4"/>
        <v>0</v>
      </c>
      <c r="I7" s="4"/>
      <c r="J7" s="4"/>
      <c r="K7" s="3">
        <f t="shared" si="5"/>
        <v>0</v>
      </c>
      <c r="L7" s="10"/>
      <c r="M7" s="10"/>
      <c r="N7" s="3">
        <f t="shared" si="6"/>
        <v>2</v>
      </c>
      <c r="O7" s="4">
        <v>2</v>
      </c>
      <c r="P7" s="4"/>
    </row>
    <row r="8" spans="1:16" ht="15.75" customHeight="1" x14ac:dyDescent="0.3">
      <c r="A8" s="2" t="s">
        <v>5</v>
      </c>
      <c r="B8" s="7">
        <f>C8+D8</f>
        <v>0</v>
      </c>
      <c r="C8" s="10"/>
      <c r="D8" s="10"/>
      <c r="E8" s="3">
        <f t="shared" si="3"/>
        <v>0</v>
      </c>
      <c r="F8" s="10"/>
      <c r="G8" s="11"/>
      <c r="H8" s="3">
        <f t="shared" si="4"/>
        <v>8</v>
      </c>
      <c r="I8" s="10">
        <v>7</v>
      </c>
      <c r="J8" s="4">
        <v>1</v>
      </c>
      <c r="K8" s="3">
        <f t="shared" si="5"/>
        <v>6</v>
      </c>
      <c r="L8" s="4">
        <v>5</v>
      </c>
      <c r="M8" s="4">
        <v>1</v>
      </c>
      <c r="N8" s="3">
        <f t="shared" si="6"/>
        <v>0</v>
      </c>
      <c r="O8" s="10"/>
      <c r="P8" s="10"/>
    </row>
    <row r="9" spans="1:16" ht="15.75" customHeight="1" x14ac:dyDescent="0.3">
      <c r="A9" s="2" t="s">
        <v>6</v>
      </c>
      <c r="B9" s="7">
        <f>C9+D9</f>
        <v>0</v>
      </c>
      <c r="C9" s="10"/>
      <c r="D9" s="10"/>
      <c r="E9" s="3">
        <f t="shared" si="3"/>
        <v>0</v>
      </c>
      <c r="F9" s="10"/>
      <c r="G9" s="11"/>
      <c r="H9" s="3">
        <f t="shared" si="4"/>
        <v>0</v>
      </c>
      <c r="I9" s="4"/>
      <c r="J9" s="4"/>
      <c r="K9" s="3">
        <f t="shared" si="5"/>
        <v>0</v>
      </c>
      <c r="L9" s="10"/>
      <c r="M9" s="10"/>
      <c r="N9" s="3">
        <f t="shared" si="6"/>
        <v>5</v>
      </c>
      <c r="O9" s="4">
        <v>5</v>
      </c>
      <c r="P9" s="10"/>
    </row>
    <row r="10" spans="1:16" ht="15.75" customHeight="1" x14ac:dyDescent="0.3">
      <c r="A10" s="2" t="s">
        <v>7</v>
      </c>
      <c r="B10" s="7">
        <f>C10+D10</f>
        <v>3</v>
      </c>
      <c r="C10" s="10">
        <v>3</v>
      </c>
      <c r="D10" s="10">
        <v>0</v>
      </c>
      <c r="E10" s="3">
        <f t="shared" si="3"/>
        <v>5</v>
      </c>
      <c r="F10" s="10">
        <v>5</v>
      </c>
      <c r="G10" s="11">
        <v>0</v>
      </c>
      <c r="H10" s="3">
        <f t="shared" si="4"/>
        <v>0</v>
      </c>
      <c r="I10" s="4">
        <v>0</v>
      </c>
      <c r="J10" s="4">
        <v>0</v>
      </c>
      <c r="K10" s="3">
        <f t="shared" si="5"/>
        <v>0</v>
      </c>
      <c r="L10" s="10">
        <v>0</v>
      </c>
      <c r="M10" s="10">
        <v>0</v>
      </c>
      <c r="N10" s="3">
        <f t="shared" si="6"/>
        <v>9</v>
      </c>
      <c r="O10" s="4">
        <v>9</v>
      </c>
      <c r="P10" s="4">
        <v>0</v>
      </c>
    </row>
    <row r="11" spans="1:16" ht="15.75" customHeight="1" x14ac:dyDescent="0.3">
      <c r="A11" s="2" t="s">
        <v>8</v>
      </c>
      <c r="B11" s="7">
        <f>C11+D11</f>
        <v>0</v>
      </c>
      <c r="C11" s="10"/>
      <c r="D11" s="10"/>
      <c r="E11" s="3">
        <f t="shared" si="3"/>
        <v>0</v>
      </c>
      <c r="F11" s="10"/>
      <c r="G11" s="11"/>
      <c r="H11" s="3">
        <f t="shared" si="4"/>
        <v>0</v>
      </c>
      <c r="I11" s="4"/>
      <c r="J11" s="4"/>
      <c r="K11" s="3">
        <f t="shared" si="5"/>
        <v>0</v>
      </c>
      <c r="L11" s="10"/>
      <c r="M11" s="10"/>
      <c r="N11" s="3">
        <f t="shared" si="6"/>
        <v>1</v>
      </c>
      <c r="O11" s="4">
        <v>1</v>
      </c>
      <c r="P11" s="4"/>
    </row>
    <row r="12" spans="1:16" ht="15.75" customHeight="1" x14ac:dyDescent="0.3">
      <c r="A12" s="2" t="s">
        <v>9</v>
      </c>
      <c r="B12" s="7">
        <f>C12+D12</f>
        <v>0</v>
      </c>
      <c r="C12" s="10">
        <v>0</v>
      </c>
      <c r="D12" s="10">
        <v>0</v>
      </c>
      <c r="E12" s="3">
        <f t="shared" si="3"/>
        <v>0</v>
      </c>
      <c r="F12" s="10">
        <v>0</v>
      </c>
      <c r="G12" s="11">
        <v>0</v>
      </c>
      <c r="H12" s="3">
        <f t="shared" si="4"/>
        <v>0</v>
      </c>
      <c r="I12" s="4">
        <v>0</v>
      </c>
      <c r="J12" s="4">
        <v>0</v>
      </c>
      <c r="K12" s="3">
        <f t="shared" si="5"/>
        <v>0</v>
      </c>
      <c r="L12" s="10">
        <v>0</v>
      </c>
      <c r="M12" s="10">
        <v>0</v>
      </c>
      <c r="N12" s="3">
        <f t="shared" si="6"/>
        <v>2</v>
      </c>
      <c r="O12" s="4">
        <v>2</v>
      </c>
      <c r="P12" s="4"/>
    </row>
    <row r="13" spans="1:16" ht="15.75" customHeight="1" x14ac:dyDescent="0.3">
      <c r="A13" s="2" t="s">
        <v>10</v>
      </c>
      <c r="B13" s="7">
        <f>C13+D13</f>
        <v>0</v>
      </c>
      <c r="C13" s="10">
        <v>0</v>
      </c>
      <c r="D13" s="10">
        <v>0</v>
      </c>
      <c r="E13" s="3">
        <f t="shared" si="3"/>
        <v>0</v>
      </c>
      <c r="F13" s="10">
        <v>0</v>
      </c>
      <c r="G13" s="11">
        <v>0</v>
      </c>
      <c r="H13" s="3">
        <f t="shared" si="4"/>
        <v>2</v>
      </c>
      <c r="I13" s="4">
        <v>1</v>
      </c>
      <c r="J13" s="4">
        <v>1</v>
      </c>
      <c r="K13" s="3">
        <f t="shared" si="5"/>
        <v>2</v>
      </c>
      <c r="L13" s="4">
        <v>1</v>
      </c>
      <c r="M13" s="4">
        <v>1</v>
      </c>
      <c r="N13" s="3">
        <f t="shared" si="6"/>
        <v>18</v>
      </c>
      <c r="O13" s="4">
        <v>18</v>
      </c>
      <c r="P13" s="4">
        <v>0</v>
      </c>
    </row>
    <row r="14" spans="1:16" ht="15.75" customHeight="1" x14ac:dyDescent="0.3">
      <c r="A14" s="2" t="s">
        <v>11</v>
      </c>
      <c r="B14" s="7">
        <f>C14+D14</f>
        <v>0</v>
      </c>
      <c r="C14" s="10">
        <v>0</v>
      </c>
      <c r="D14" s="10">
        <v>0</v>
      </c>
      <c r="E14" s="3">
        <f t="shared" si="3"/>
        <v>0</v>
      </c>
      <c r="F14" s="10">
        <v>0</v>
      </c>
      <c r="G14" s="11">
        <v>0</v>
      </c>
      <c r="H14" s="3">
        <f t="shared" si="4"/>
        <v>2</v>
      </c>
      <c r="I14" s="4">
        <v>2</v>
      </c>
      <c r="J14" s="4">
        <v>0</v>
      </c>
      <c r="K14" s="3">
        <f t="shared" si="5"/>
        <v>6</v>
      </c>
      <c r="L14" s="4">
        <v>6</v>
      </c>
      <c r="M14" s="4">
        <v>0</v>
      </c>
      <c r="N14" s="3">
        <f t="shared" si="6"/>
        <v>19</v>
      </c>
      <c r="O14" s="4">
        <v>19</v>
      </c>
      <c r="P14" s="4">
        <v>0</v>
      </c>
    </row>
    <row r="15" spans="1:16" ht="15.75" customHeight="1" x14ac:dyDescent="0.3">
      <c r="A15" s="2" t="s">
        <v>12</v>
      </c>
      <c r="B15" s="7">
        <f>C15+D15</f>
        <v>0</v>
      </c>
      <c r="C15" s="10">
        <v>0</v>
      </c>
      <c r="D15" s="10">
        <v>0</v>
      </c>
      <c r="E15" s="3">
        <f t="shared" si="3"/>
        <v>0</v>
      </c>
      <c r="F15" s="10">
        <v>0</v>
      </c>
      <c r="G15" s="11">
        <v>0</v>
      </c>
      <c r="H15" s="3">
        <f t="shared" si="4"/>
        <v>0</v>
      </c>
      <c r="I15" s="4">
        <v>0</v>
      </c>
      <c r="J15" s="4">
        <v>0</v>
      </c>
      <c r="K15" s="3">
        <f t="shared" si="5"/>
        <v>0</v>
      </c>
      <c r="L15" s="4">
        <v>0</v>
      </c>
      <c r="M15" s="4">
        <v>0</v>
      </c>
      <c r="N15" s="3">
        <f t="shared" si="6"/>
        <v>8</v>
      </c>
      <c r="O15" s="4">
        <v>8</v>
      </c>
      <c r="P15" s="4"/>
    </row>
    <row r="16" spans="1:16" ht="15.75" customHeight="1" x14ac:dyDescent="0.3">
      <c r="A16" s="2" t="s">
        <v>13</v>
      </c>
      <c r="B16" s="7">
        <f>C16+D16</f>
        <v>0</v>
      </c>
      <c r="C16" s="10">
        <v>0</v>
      </c>
      <c r="D16" s="10">
        <v>0</v>
      </c>
      <c r="E16" s="3">
        <f t="shared" si="3"/>
        <v>0</v>
      </c>
      <c r="F16" s="10">
        <v>0</v>
      </c>
      <c r="G16" s="11">
        <v>0</v>
      </c>
      <c r="H16" s="3">
        <f t="shared" si="4"/>
        <v>1</v>
      </c>
      <c r="I16" s="4">
        <v>0</v>
      </c>
      <c r="J16" s="4">
        <v>1</v>
      </c>
      <c r="K16" s="3">
        <f t="shared" si="5"/>
        <v>22</v>
      </c>
      <c r="L16" s="4">
        <v>7</v>
      </c>
      <c r="M16" s="4">
        <v>15</v>
      </c>
      <c r="N16" s="3">
        <f t="shared" si="6"/>
        <v>5</v>
      </c>
      <c r="O16" s="4">
        <v>5</v>
      </c>
      <c r="P16" s="4">
        <v>0</v>
      </c>
    </row>
    <row r="17" spans="1:16" ht="15.75" customHeight="1" x14ac:dyDescent="0.3">
      <c r="A17" s="2" t="s">
        <v>14</v>
      </c>
      <c r="B17" s="7">
        <f>C17+D17</f>
        <v>0</v>
      </c>
      <c r="C17" s="10">
        <v>0</v>
      </c>
      <c r="D17" s="10">
        <v>0</v>
      </c>
      <c r="E17" s="3">
        <f t="shared" si="3"/>
        <v>0</v>
      </c>
      <c r="F17" s="10">
        <v>0</v>
      </c>
      <c r="G17" s="11">
        <v>0</v>
      </c>
      <c r="H17" s="3">
        <f t="shared" si="4"/>
        <v>0</v>
      </c>
      <c r="I17" s="10">
        <v>0</v>
      </c>
      <c r="J17" s="4">
        <v>0</v>
      </c>
      <c r="K17" s="3">
        <f t="shared" si="5"/>
        <v>0</v>
      </c>
      <c r="L17" s="10">
        <v>0</v>
      </c>
      <c r="M17" s="10">
        <v>0</v>
      </c>
      <c r="N17" s="3">
        <f t="shared" si="6"/>
        <v>25</v>
      </c>
      <c r="O17" s="4">
        <v>25</v>
      </c>
      <c r="P17" s="4">
        <v>0</v>
      </c>
    </row>
    <row r="18" spans="1:16" ht="15.75" customHeight="1" x14ac:dyDescent="0.3">
      <c r="A18" s="2" t="s">
        <v>15</v>
      </c>
      <c r="B18" s="7">
        <f>C18+D18</f>
        <v>0</v>
      </c>
      <c r="C18" s="10">
        <v>0</v>
      </c>
      <c r="D18" s="10">
        <v>0</v>
      </c>
      <c r="E18" s="3">
        <f t="shared" si="3"/>
        <v>0</v>
      </c>
      <c r="F18" s="10">
        <v>0</v>
      </c>
      <c r="G18" s="11">
        <v>0</v>
      </c>
      <c r="H18" s="3">
        <f t="shared" si="4"/>
        <v>13</v>
      </c>
      <c r="I18" s="10">
        <v>12</v>
      </c>
      <c r="J18" s="4">
        <v>1</v>
      </c>
      <c r="K18" s="3">
        <f t="shared" si="5"/>
        <v>41</v>
      </c>
      <c r="L18" s="4">
        <v>39</v>
      </c>
      <c r="M18" s="4">
        <v>2</v>
      </c>
      <c r="N18" s="3">
        <f t="shared" si="6"/>
        <v>5</v>
      </c>
      <c r="O18" s="4">
        <v>5</v>
      </c>
      <c r="P18" s="4">
        <v>0</v>
      </c>
    </row>
    <row r="19" spans="1:16" ht="15.75" customHeight="1" x14ac:dyDescent="0.3">
      <c r="A19" s="2" t="s">
        <v>16</v>
      </c>
      <c r="B19" s="7">
        <f>C19+D19</f>
        <v>0</v>
      </c>
      <c r="C19" s="10"/>
      <c r="D19" s="10"/>
      <c r="E19" s="3">
        <f t="shared" si="3"/>
        <v>0</v>
      </c>
      <c r="F19" s="10"/>
      <c r="G19" s="11"/>
      <c r="H19" s="3">
        <f t="shared" si="4"/>
        <v>0</v>
      </c>
      <c r="I19" s="10"/>
      <c r="J19" s="4"/>
      <c r="K19" s="3">
        <f t="shared" si="5"/>
        <v>0</v>
      </c>
      <c r="L19" s="4"/>
      <c r="M19" s="4"/>
      <c r="N19" s="3">
        <f t="shared" si="6"/>
        <v>0</v>
      </c>
      <c r="O19" s="4"/>
      <c r="P19" s="4"/>
    </row>
    <row r="20" spans="1:16" ht="15.75" customHeight="1" x14ac:dyDescent="0.3">
      <c r="A20" s="2" t="s">
        <v>17</v>
      </c>
      <c r="B20" s="7">
        <f>C20+D20</f>
        <v>0</v>
      </c>
      <c r="C20" s="10"/>
      <c r="D20" s="10"/>
      <c r="E20" s="3">
        <f t="shared" si="3"/>
        <v>0</v>
      </c>
      <c r="F20" s="10"/>
      <c r="G20" s="11"/>
      <c r="H20" s="3">
        <f t="shared" si="4"/>
        <v>0</v>
      </c>
      <c r="I20" s="10"/>
      <c r="J20" s="4"/>
      <c r="K20" s="3">
        <f t="shared" si="5"/>
        <v>0</v>
      </c>
      <c r="L20" s="4"/>
      <c r="M20" s="4"/>
      <c r="N20" s="3">
        <f t="shared" si="6"/>
        <v>7</v>
      </c>
      <c r="O20" s="4">
        <v>7</v>
      </c>
      <c r="P20" s="4"/>
    </row>
    <row r="21" spans="1:16" ht="15.75" customHeight="1" x14ac:dyDescent="0.3">
      <c r="A21" s="2" t="s">
        <v>18</v>
      </c>
      <c r="B21" s="7">
        <f>C21+D21</f>
        <v>0</v>
      </c>
      <c r="C21" s="10">
        <v>0</v>
      </c>
      <c r="D21" s="10">
        <v>0</v>
      </c>
      <c r="E21" s="3">
        <f t="shared" si="3"/>
        <v>0</v>
      </c>
      <c r="F21" s="10">
        <v>0</v>
      </c>
      <c r="G21" s="11">
        <v>0</v>
      </c>
      <c r="H21" s="3">
        <f t="shared" si="4"/>
        <v>0</v>
      </c>
      <c r="I21" s="10">
        <v>0</v>
      </c>
      <c r="J21" s="4">
        <v>0</v>
      </c>
      <c r="K21" s="3">
        <f t="shared" si="5"/>
        <v>0</v>
      </c>
      <c r="L21" s="10">
        <v>0</v>
      </c>
      <c r="M21" s="4">
        <v>0</v>
      </c>
      <c r="N21" s="3">
        <f t="shared" si="6"/>
        <v>6</v>
      </c>
      <c r="O21" s="4">
        <v>6</v>
      </c>
      <c r="P21" s="4">
        <v>0</v>
      </c>
    </row>
    <row r="22" spans="1:16" ht="15.75" customHeight="1" x14ac:dyDescent="0.3">
      <c r="A22" s="2" t="s">
        <v>19</v>
      </c>
      <c r="B22" s="7">
        <f>C22+D22</f>
        <v>2</v>
      </c>
      <c r="C22" s="10"/>
      <c r="D22" s="10">
        <v>2</v>
      </c>
      <c r="E22" s="3">
        <f t="shared" si="3"/>
        <v>5</v>
      </c>
      <c r="F22" s="10"/>
      <c r="G22" s="11">
        <v>5</v>
      </c>
      <c r="H22" s="3">
        <f t="shared" si="4"/>
        <v>5</v>
      </c>
      <c r="I22" s="10">
        <v>4</v>
      </c>
      <c r="J22" s="4">
        <v>1</v>
      </c>
      <c r="K22" s="3">
        <f t="shared" si="5"/>
        <v>19</v>
      </c>
      <c r="L22" s="4">
        <v>10</v>
      </c>
      <c r="M22" s="4">
        <v>9</v>
      </c>
      <c r="N22" s="3">
        <f t="shared" si="6"/>
        <v>43</v>
      </c>
      <c r="O22" s="4">
        <v>30</v>
      </c>
      <c r="P22" s="4">
        <v>13</v>
      </c>
    </row>
    <row r="23" spans="1:16" ht="15.75" customHeight="1" x14ac:dyDescent="0.3">
      <c r="A23" s="2" t="s">
        <v>20</v>
      </c>
      <c r="B23" s="7">
        <f>C23+D23</f>
        <v>0</v>
      </c>
      <c r="C23" s="10">
        <v>0</v>
      </c>
      <c r="D23" s="10">
        <v>0</v>
      </c>
      <c r="E23" s="3">
        <f t="shared" si="3"/>
        <v>0</v>
      </c>
      <c r="F23" s="10">
        <v>0</v>
      </c>
      <c r="G23" s="11">
        <v>0</v>
      </c>
      <c r="H23" s="3">
        <f t="shared" si="4"/>
        <v>0</v>
      </c>
      <c r="I23" s="10">
        <v>0</v>
      </c>
      <c r="J23" s="4">
        <v>0</v>
      </c>
      <c r="K23" s="3">
        <f t="shared" si="5"/>
        <v>0</v>
      </c>
      <c r="L23" s="4">
        <v>0</v>
      </c>
      <c r="M23" s="4">
        <v>0</v>
      </c>
      <c r="N23" s="3">
        <f t="shared" si="6"/>
        <v>14</v>
      </c>
      <c r="O23" s="4">
        <v>14</v>
      </c>
      <c r="P23" s="4">
        <v>0</v>
      </c>
    </row>
    <row r="24" spans="1:16" ht="15.75" customHeight="1" x14ac:dyDescent="0.3">
      <c r="A24" s="2" t="s">
        <v>21</v>
      </c>
      <c r="B24" s="7">
        <f>C24+D24</f>
        <v>0</v>
      </c>
      <c r="C24" s="10">
        <v>0</v>
      </c>
      <c r="D24" s="10">
        <v>0</v>
      </c>
      <c r="E24" s="3">
        <f t="shared" si="3"/>
        <v>0</v>
      </c>
      <c r="F24" s="10">
        <v>0</v>
      </c>
      <c r="G24" s="11">
        <v>0</v>
      </c>
      <c r="H24" s="3">
        <f t="shared" si="4"/>
        <v>0</v>
      </c>
      <c r="I24" s="10">
        <v>0</v>
      </c>
      <c r="J24" s="4">
        <v>0</v>
      </c>
      <c r="K24" s="3">
        <f t="shared" si="5"/>
        <v>0</v>
      </c>
      <c r="L24" s="4">
        <v>0</v>
      </c>
      <c r="M24" s="4">
        <v>0</v>
      </c>
      <c r="N24" s="3">
        <f t="shared" si="6"/>
        <v>4</v>
      </c>
      <c r="O24" s="4">
        <v>4</v>
      </c>
      <c r="P24" s="4">
        <v>0</v>
      </c>
    </row>
    <row r="25" spans="1:16" ht="15.75" customHeight="1" x14ac:dyDescent="0.3">
      <c r="A25" s="2" t="s">
        <v>22</v>
      </c>
      <c r="B25" s="7">
        <f>C25+D25</f>
        <v>0</v>
      </c>
      <c r="C25" s="10">
        <v>0</v>
      </c>
      <c r="D25" s="10">
        <v>0</v>
      </c>
      <c r="E25" s="3">
        <f t="shared" si="3"/>
        <v>0</v>
      </c>
      <c r="F25" s="10">
        <v>0</v>
      </c>
      <c r="G25" s="11">
        <v>0</v>
      </c>
      <c r="H25" s="3">
        <f t="shared" si="4"/>
        <v>0</v>
      </c>
      <c r="I25" s="10">
        <v>0</v>
      </c>
      <c r="J25" s="4">
        <v>0</v>
      </c>
      <c r="K25" s="3">
        <f t="shared" si="5"/>
        <v>0</v>
      </c>
      <c r="L25" s="4">
        <v>0</v>
      </c>
      <c r="M25" s="4">
        <v>0</v>
      </c>
      <c r="N25" s="3">
        <f t="shared" si="6"/>
        <v>5</v>
      </c>
      <c r="O25" s="4">
        <v>5</v>
      </c>
      <c r="P25" s="4">
        <v>0</v>
      </c>
    </row>
    <row r="26" spans="1:16" ht="15.75" customHeight="1" x14ac:dyDescent="0.3">
      <c r="A26" s="2" t="s">
        <v>23</v>
      </c>
      <c r="B26" s="7">
        <f>C26+D26</f>
        <v>0</v>
      </c>
      <c r="C26" s="10">
        <v>0</v>
      </c>
      <c r="D26" s="10">
        <v>0</v>
      </c>
      <c r="E26" s="3">
        <f t="shared" si="3"/>
        <v>0</v>
      </c>
      <c r="F26" s="10">
        <v>0</v>
      </c>
      <c r="G26" s="11">
        <v>0</v>
      </c>
      <c r="H26" s="3">
        <f t="shared" si="4"/>
        <v>17</v>
      </c>
      <c r="I26" s="10">
        <v>14</v>
      </c>
      <c r="J26" s="4">
        <v>3</v>
      </c>
      <c r="K26" s="3">
        <f t="shared" si="5"/>
        <v>64</v>
      </c>
      <c r="L26" s="4">
        <v>51</v>
      </c>
      <c r="M26" s="4">
        <v>13</v>
      </c>
      <c r="N26" s="3">
        <f t="shared" si="6"/>
        <v>0</v>
      </c>
      <c r="O26" s="4">
        <v>0</v>
      </c>
      <c r="P26" s="4">
        <v>0</v>
      </c>
    </row>
    <row r="27" spans="1:16" ht="15.75" customHeight="1" x14ac:dyDescent="0.3">
      <c r="A27" s="2" t="s">
        <v>24</v>
      </c>
      <c r="B27" s="7">
        <f>C27+D27</f>
        <v>0</v>
      </c>
      <c r="C27" s="10">
        <v>0</v>
      </c>
      <c r="D27" s="10">
        <v>0</v>
      </c>
      <c r="E27" s="3">
        <f t="shared" si="3"/>
        <v>0</v>
      </c>
      <c r="F27" s="10">
        <v>0</v>
      </c>
      <c r="G27" s="11">
        <v>0</v>
      </c>
      <c r="H27" s="3">
        <f t="shared" si="4"/>
        <v>0</v>
      </c>
      <c r="I27" s="10">
        <v>0</v>
      </c>
      <c r="J27" s="4">
        <v>0</v>
      </c>
      <c r="K27" s="3">
        <f t="shared" si="5"/>
        <v>0</v>
      </c>
      <c r="L27" s="4">
        <v>0</v>
      </c>
      <c r="M27" s="4">
        <v>0</v>
      </c>
      <c r="N27" s="3">
        <f t="shared" si="6"/>
        <v>10</v>
      </c>
      <c r="O27" s="4">
        <v>10</v>
      </c>
      <c r="P27" s="4">
        <v>0</v>
      </c>
    </row>
    <row r="28" spans="1:16" ht="15.75" customHeight="1" x14ac:dyDescent="0.3">
      <c r="A28" s="2" t="s">
        <v>25</v>
      </c>
      <c r="B28" s="7">
        <f>C28+D28</f>
        <v>0</v>
      </c>
      <c r="C28" s="10">
        <v>0</v>
      </c>
      <c r="D28" s="10">
        <v>0</v>
      </c>
      <c r="E28" s="3">
        <f t="shared" si="3"/>
        <v>0</v>
      </c>
      <c r="F28" s="10">
        <v>0</v>
      </c>
      <c r="G28" s="11">
        <v>0</v>
      </c>
      <c r="H28" s="3">
        <f t="shared" si="4"/>
        <v>5</v>
      </c>
      <c r="I28" s="10">
        <v>3</v>
      </c>
      <c r="J28" s="4">
        <v>2</v>
      </c>
      <c r="K28" s="3">
        <f t="shared" si="5"/>
        <v>10</v>
      </c>
      <c r="L28" s="4">
        <v>6</v>
      </c>
      <c r="M28" s="4">
        <v>4</v>
      </c>
      <c r="N28" s="3">
        <f t="shared" si="6"/>
        <v>3</v>
      </c>
      <c r="O28" s="4">
        <v>3</v>
      </c>
      <c r="P28" s="4">
        <v>0</v>
      </c>
    </row>
    <row r="29" spans="1:16" ht="15.75" customHeight="1" x14ac:dyDescent="0.3">
      <c r="A29" s="2" t="s">
        <v>26</v>
      </c>
      <c r="B29" s="7">
        <f>C29+D29</f>
        <v>0</v>
      </c>
      <c r="C29" s="10">
        <v>0</v>
      </c>
      <c r="D29" s="10">
        <v>0</v>
      </c>
      <c r="E29" s="3">
        <f t="shared" si="3"/>
        <v>0</v>
      </c>
      <c r="F29" s="10">
        <v>0</v>
      </c>
      <c r="G29" s="11">
        <v>0</v>
      </c>
      <c r="H29" s="3">
        <f t="shared" si="4"/>
        <v>3</v>
      </c>
      <c r="I29" s="10">
        <v>1</v>
      </c>
      <c r="J29" s="4">
        <v>2</v>
      </c>
      <c r="K29" s="3">
        <f t="shared" si="5"/>
        <v>4</v>
      </c>
      <c r="L29" s="4">
        <v>1</v>
      </c>
      <c r="M29" s="4">
        <v>3</v>
      </c>
      <c r="N29" s="3">
        <f t="shared" si="6"/>
        <v>6</v>
      </c>
      <c r="O29" s="4">
        <v>6</v>
      </c>
      <c r="P29" s="4">
        <v>0</v>
      </c>
    </row>
    <row r="30" spans="1:16" ht="15.75" customHeight="1" x14ac:dyDescent="0.3">
      <c r="A30" s="2" t="s">
        <v>27</v>
      </c>
      <c r="B30" s="7">
        <f>C30+D30</f>
        <v>0</v>
      </c>
      <c r="C30" s="10">
        <v>0</v>
      </c>
      <c r="D30" s="10">
        <v>0</v>
      </c>
      <c r="E30" s="3">
        <f t="shared" si="3"/>
        <v>0</v>
      </c>
      <c r="F30" s="10">
        <v>0</v>
      </c>
      <c r="G30" s="11">
        <v>0</v>
      </c>
      <c r="H30" s="3">
        <f t="shared" si="4"/>
        <v>12</v>
      </c>
      <c r="I30" s="10">
        <v>7</v>
      </c>
      <c r="J30" s="4">
        <v>5</v>
      </c>
      <c r="K30" s="3">
        <f t="shared" si="5"/>
        <v>37</v>
      </c>
      <c r="L30" s="4">
        <v>19</v>
      </c>
      <c r="M30" s="4">
        <v>18</v>
      </c>
      <c r="N30" s="3">
        <f t="shared" si="6"/>
        <v>6</v>
      </c>
      <c r="O30" s="4">
        <v>6</v>
      </c>
      <c r="P30" s="4">
        <v>0</v>
      </c>
    </row>
    <row r="31" spans="1:16" s="16" customFormat="1" ht="15.75" customHeight="1" x14ac:dyDescent="0.3">
      <c r="A31" s="12" t="s">
        <v>28</v>
      </c>
      <c r="B31" s="13">
        <f>C31+D31</f>
        <v>0</v>
      </c>
      <c r="C31" s="8">
        <v>0</v>
      </c>
      <c r="D31" s="8">
        <v>0</v>
      </c>
      <c r="E31" s="14">
        <f t="shared" si="3"/>
        <v>0</v>
      </c>
      <c r="F31" s="8">
        <v>0</v>
      </c>
      <c r="G31" s="9">
        <v>0</v>
      </c>
      <c r="H31" s="14">
        <f t="shared" si="4"/>
        <v>0</v>
      </c>
      <c r="I31" s="8">
        <v>0</v>
      </c>
      <c r="J31" s="15">
        <v>0</v>
      </c>
      <c r="K31" s="14">
        <f t="shared" si="5"/>
        <v>0</v>
      </c>
      <c r="L31" s="15">
        <v>0</v>
      </c>
      <c r="M31" s="15">
        <v>0</v>
      </c>
      <c r="N31" s="14">
        <f t="shared" si="6"/>
        <v>1</v>
      </c>
      <c r="O31" s="15">
        <v>1</v>
      </c>
      <c r="P31" s="15">
        <v>0</v>
      </c>
    </row>
    <row r="32" spans="1:16" ht="15.75" customHeight="1" x14ac:dyDescent="0.3">
      <c r="A32" s="2" t="s">
        <v>29</v>
      </c>
      <c r="B32" s="7">
        <f>C32+D32</f>
        <v>0</v>
      </c>
      <c r="C32" s="10"/>
      <c r="D32" s="10"/>
      <c r="E32" s="3">
        <f t="shared" si="3"/>
        <v>0</v>
      </c>
      <c r="F32" s="10"/>
      <c r="G32" s="11"/>
      <c r="H32" s="3">
        <f t="shared" si="4"/>
        <v>73</v>
      </c>
      <c r="I32" s="10">
        <v>71</v>
      </c>
      <c r="J32" s="4">
        <v>2</v>
      </c>
      <c r="K32" s="3">
        <f t="shared" si="5"/>
        <v>148</v>
      </c>
      <c r="L32" s="4">
        <v>137</v>
      </c>
      <c r="M32" s="4">
        <v>11</v>
      </c>
      <c r="N32" s="3">
        <f t="shared" si="6"/>
        <v>206</v>
      </c>
      <c r="O32" s="4">
        <v>206</v>
      </c>
      <c r="P32" s="4">
        <v>0</v>
      </c>
    </row>
    <row r="33" spans="1:16" ht="15.75" customHeight="1" x14ac:dyDescent="0.3">
      <c r="A33" s="2" t="s">
        <v>30</v>
      </c>
      <c r="B33" s="7">
        <f>C33+D33</f>
        <v>0</v>
      </c>
      <c r="C33" s="10">
        <v>0</v>
      </c>
      <c r="D33" s="10">
        <v>0</v>
      </c>
      <c r="E33" s="3">
        <f t="shared" si="3"/>
        <v>0</v>
      </c>
      <c r="F33" s="10">
        <v>0</v>
      </c>
      <c r="G33" s="11">
        <v>0</v>
      </c>
      <c r="H33" s="3">
        <f t="shared" si="4"/>
        <v>6</v>
      </c>
      <c r="I33" s="10">
        <v>4</v>
      </c>
      <c r="J33" s="4">
        <v>2</v>
      </c>
      <c r="K33" s="3">
        <f t="shared" si="5"/>
        <v>8</v>
      </c>
      <c r="L33" s="4">
        <v>4</v>
      </c>
      <c r="M33" s="4">
        <v>4</v>
      </c>
      <c r="N33" s="3">
        <f t="shared" si="6"/>
        <v>8</v>
      </c>
      <c r="O33" s="4">
        <v>8</v>
      </c>
      <c r="P33" s="4">
        <v>0</v>
      </c>
    </row>
    <row r="34" spans="1:16" ht="15.75" customHeight="1" x14ac:dyDescent="0.3">
      <c r="A34" s="2" t="s">
        <v>31</v>
      </c>
      <c r="B34" s="7">
        <f>C34+D34</f>
        <v>0</v>
      </c>
      <c r="C34" s="10">
        <v>0</v>
      </c>
      <c r="D34" s="10">
        <v>0</v>
      </c>
      <c r="E34" s="3">
        <f t="shared" si="3"/>
        <v>0</v>
      </c>
      <c r="F34" s="10">
        <v>0</v>
      </c>
      <c r="G34" s="11">
        <v>0</v>
      </c>
      <c r="H34" s="3">
        <f t="shared" si="4"/>
        <v>2</v>
      </c>
      <c r="I34" s="10">
        <v>1</v>
      </c>
      <c r="J34" s="4">
        <v>1</v>
      </c>
      <c r="K34" s="3">
        <f t="shared" si="5"/>
        <v>7</v>
      </c>
      <c r="L34" s="4">
        <v>1</v>
      </c>
      <c r="M34" s="4">
        <v>6</v>
      </c>
      <c r="N34" s="3">
        <f t="shared" si="6"/>
        <v>2</v>
      </c>
      <c r="O34" s="4">
        <v>2</v>
      </c>
      <c r="P34" s="4">
        <v>0</v>
      </c>
    </row>
    <row r="35" spans="1:16" ht="15.75" customHeight="1" x14ac:dyDescent="0.3">
      <c r="A35" s="2" t="s">
        <v>32</v>
      </c>
      <c r="B35" s="7">
        <f>C35+D35</f>
        <v>0</v>
      </c>
      <c r="C35" s="10">
        <v>0</v>
      </c>
      <c r="D35" s="10">
        <v>0</v>
      </c>
      <c r="E35" s="3">
        <f t="shared" si="3"/>
        <v>0</v>
      </c>
      <c r="F35" s="10">
        <v>0</v>
      </c>
      <c r="G35" s="11">
        <v>0</v>
      </c>
      <c r="H35" s="3">
        <f t="shared" si="4"/>
        <v>0</v>
      </c>
      <c r="I35" s="10">
        <v>0</v>
      </c>
      <c r="J35" s="4">
        <v>0</v>
      </c>
      <c r="K35" s="3">
        <f t="shared" si="5"/>
        <v>0</v>
      </c>
      <c r="L35" s="4">
        <v>0</v>
      </c>
      <c r="M35" s="4">
        <v>0</v>
      </c>
      <c r="N35" s="3">
        <f t="shared" si="6"/>
        <v>15</v>
      </c>
      <c r="O35" s="4">
        <v>15</v>
      </c>
      <c r="P35" s="4">
        <v>0</v>
      </c>
    </row>
    <row r="36" spans="1:16" ht="15.75" customHeight="1" x14ac:dyDescent="0.3">
      <c r="A36" s="2" t="s">
        <v>33</v>
      </c>
      <c r="B36" s="7">
        <f>C36+D36</f>
        <v>0</v>
      </c>
      <c r="C36" s="10">
        <v>0</v>
      </c>
      <c r="D36" s="10">
        <v>0</v>
      </c>
      <c r="E36" s="3">
        <f t="shared" si="3"/>
        <v>0</v>
      </c>
      <c r="F36" s="10">
        <v>0</v>
      </c>
      <c r="G36" s="11">
        <v>0</v>
      </c>
      <c r="H36" s="3">
        <f t="shared" si="4"/>
        <v>0</v>
      </c>
      <c r="I36" s="10">
        <v>0</v>
      </c>
      <c r="J36" s="4">
        <v>0</v>
      </c>
      <c r="K36" s="3">
        <f t="shared" si="5"/>
        <v>0</v>
      </c>
      <c r="L36" s="4">
        <v>0</v>
      </c>
      <c r="M36" s="4">
        <v>0</v>
      </c>
      <c r="N36" s="3">
        <f t="shared" si="6"/>
        <v>1</v>
      </c>
      <c r="O36" s="4">
        <v>1</v>
      </c>
      <c r="P36" s="4">
        <v>0</v>
      </c>
    </row>
    <row r="37" spans="1:16" ht="15.75" customHeight="1" x14ac:dyDescent="0.3">
      <c r="A37" s="2" t="s">
        <v>34</v>
      </c>
      <c r="B37" s="7">
        <f>C37+D37</f>
        <v>0</v>
      </c>
      <c r="C37" s="10"/>
      <c r="D37" s="10"/>
      <c r="E37" s="3">
        <f t="shared" si="3"/>
        <v>0</v>
      </c>
      <c r="F37" s="10"/>
      <c r="G37" s="11"/>
      <c r="H37" s="3">
        <f t="shared" si="4"/>
        <v>0</v>
      </c>
      <c r="I37" s="10"/>
      <c r="J37" s="4"/>
      <c r="K37" s="3">
        <f t="shared" si="5"/>
        <v>0</v>
      </c>
      <c r="L37" s="4"/>
      <c r="M37" s="4"/>
      <c r="N37" s="3">
        <f t="shared" si="6"/>
        <v>0</v>
      </c>
      <c r="O37" s="4"/>
      <c r="P37" s="4"/>
    </row>
    <row r="38" spans="1:16" ht="15.75" customHeight="1" x14ac:dyDescent="0.3">
      <c r="A38" s="2" t="s">
        <v>35</v>
      </c>
      <c r="B38" s="7">
        <f>C38+D38</f>
        <v>0</v>
      </c>
      <c r="C38" s="10"/>
      <c r="D38" s="10"/>
      <c r="E38" s="3">
        <f t="shared" si="3"/>
        <v>0</v>
      </c>
      <c r="F38" s="10"/>
      <c r="G38" s="11"/>
      <c r="H38" s="3">
        <f t="shared" si="4"/>
        <v>0</v>
      </c>
      <c r="I38" s="10"/>
      <c r="J38" s="4"/>
      <c r="K38" s="3">
        <f t="shared" si="5"/>
        <v>0</v>
      </c>
      <c r="L38" s="4"/>
      <c r="M38" s="4"/>
      <c r="N38" s="3">
        <f t="shared" si="6"/>
        <v>0</v>
      </c>
      <c r="O38" s="4"/>
      <c r="P38" s="4"/>
    </row>
    <row r="39" spans="1:16" ht="15.75" customHeight="1" x14ac:dyDescent="0.3">
      <c r="A39" s="2" t="s">
        <v>36</v>
      </c>
      <c r="B39" s="7">
        <f>C39+D39</f>
        <v>0</v>
      </c>
      <c r="C39" s="10"/>
      <c r="D39" s="10"/>
      <c r="E39" s="3">
        <f t="shared" si="3"/>
        <v>0</v>
      </c>
      <c r="F39" s="10"/>
      <c r="G39" s="11"/>
      <c r="H39" s="3">
        <f t="shared" si="4"/>
        <v>0</v>
      </c>
      <c r="I39" s="10"/>
      <c r="J39" s="4"/>
      <c r="K39" s="3">
        <f t="shared" si="5"/>
        <v>0</v>
      </c>
      <c r="L39" s="4"/>
      <c r="M39" s="4"/>
      <c r="N39" s="3">
        <f t="shared" si="6"/>
        <v>2</v>
      </c>
      <c r="O39" s="4">
        <v>2</v>
      </c>
      <c r="P39" s="4"/>
    </row>
    <row r="40" spans="1:16" ht="15.75" customHeight="1" x14ac:dyDescent="0.3">
      <c r="A40" s="2" t="s">
        <v>37</v>
      </c>
      <c r="B40" s="7">
        <f>C40+D40</f>
        <v>0</v>
      </c>
      <c r="C40" s="10">
        <v>0</v>
      </c>
      <c r="D40" s="10">
        <v>0</v>
      </c>
      <c r="E40" s="3">
        <f t="shared" si="3"/>
        <v>0</v>
      </c>
      <c r="F40" s="10">
        <v>0</v>
      </c>
      <c r="G40" s="11">
        <v>0</v>
      </c>
      <c r="H40" s="3">
        <f t="shared" si="4"/>
        <v>3</v>
      </c>
      <c r="I40" s="10">
        <v>0</v>
      </c>
      <c r="J40" s="4">
        <v>3</v>
      </c>
      <c r="K40" s="3">
        <f t="shared" si="5"/>
        <v>8</v>
      </c>
      <c r="L40" s="4">
        <v>0</v>
      </c>
      <c r="M40" s="4">
        <v>8</v>
      </c>
      <c r="N40" s="3">
        <f t="shared" si="6"/>
        <v>7</v>
      </c>
      <c r="O40" s="4">
        <v>7</v>
      </c>
      <c r="P40" s="4">
        <v>0</v>
      </c>
    </row>
    <row r="41" spans="1:16" ht="15.75" customHeight="1" x14ac:dyDescent="0.3">
      <c r="A41" s="2" t="s">
        <v>38</v>
      </c>
      <c r="B41" s="7">
        <f>C41+D41</f>
        <v>0</v>
      </c>
      <c r="C41" s="10"/>
      <c r="D41" s="10"/>
      <c r="E41" s="3">
        <f t="shared" si="3"/>
        <v>0</v>
      </c>
      <c r="F41" s="10"/>
      <c r="G41" s="11"/>
      <c r="H41" s="3">
        <f t="shared" si="4"/>
        <v>0</v>
      </c>
      <c r="I41" s="10"/>
      <c r="J41" s="4"/>
      <c r="K41" s="3">
        <f t="shared" si="5"/>
        <v>0</v>
      </c>
      <c r="L41" s="4"/>
      <c r="M41" s="4"/>
      <c r="N41" s="3">
        <f t="shared" si="6"/>
        <v>8</v>
      </c>
      <c r="O41" s="4">
        <v>8</v>
      </c>
      <c r="P41" s="4"/>
    </row>
    <row r="42" spans="1:16" ht="15.75" customHeight="1" x14ac:dyDescent="0.3">
      <c r="A42" s="2" t="s">
        <v>39</v>
      </c>
      <c r="B42" s="7">
        <f>C42+D42</f>
        <v>0</v>
      </c>
      <c r="C42" s="10">
        <v>0</v>
      </c>
      <c r="D42" s="10">
        <v>0</v>
      </c>
      <c r="E42" s="3">
        <f t="shared" si="3"/>
        <v>0</v>
      </c>
      <c r="F42" s="10">
        <v>0</v>
      </c>
      <c r="G42" s="11">
        <v>0</v>
      </c>
      <c r="H42" s="3">
        <f t="shared" si="4"/>
        <v>1</v>
      </c>
      <c r="I42" s="10">
        <v>0</v>
      </c>
      <c r="J42" s="4">
        <v>1</v>
      </c>
      <c r="K42" s="3">
        <f t="shared" si="5"/>
        <v>2</v>
      </c>
      <c r="L42" s="4">
        <v>0</v>
      </c>
      <c r="M42" s="4">
        <v>2</v>
      </c>
      <c r="N42" s="3">
        <f t="shared" si="6"/>
        <v>0</v>
      </c>
      <c r="O42" s="4">
        <v>0</v>
      </c>
      <c r="P42" s="4">
        <v>0</v>
      </c>
    </row>
    <row r="43" spans="1:16" ht="15.75" customHeight="1" x14ac:dyDescent="0.3">
      <c r="A43" s="2" t="s">
        <v>40</v>
      </c>
      <c r="B43" s="7">
        <f>C43+D43</f>
        <v>0</v>
      </c>
      <c r="C43" s="10">
        <v>0</v>
      </c>
      <c r="D43" s="10">
        <v>0</v>
      </c>
      <c r="E43" s="3">
        <f t="shared" si="3"/>
        <v>0</v>
      </c>
      <c r="F43" s="10">
        <v>0</v>
      </c>
      <c r="G43" s="11">
        <v>0</v>
      </c>
      <c r="H43" s="3">
        <f t="shared" si="4"/>
        <v>0</v>
      </c>
      <c r="I43" s="10">
        <v>0</v>
      </c>
      <c r="J43" s="4">
        <v>0</v>
      </c>
      <c r="K43" s="3">
        <f t="shared" si="5"/>
        <v>0</v>
      </c>
      <c r="L43" s="4">
        <v>0</v>
      </c>
      <c r="M43" s="4">
        <v>0</v>
      </c>
      <c r="N43" s="3">
        <f t="shared" si="6"/>
        <v>3</v>
      </c>
      <c r="O43" s="4">
        <v>3</v>
      </c>
      <c r="P43" s="4">
        <v>0</v>
      </c>
    </row>
    <row r="44" spans="1:16" ht="15.75" customHeight="1" x14ac:dyDescent="0.3">
      <c r="A44" s="2" t="s">
        <v>41</v>
      </c>
      <c r="B44" s="7">
        <f>C44+D44</f>
        <v>0</v>
      </c>
      <c r="C44" s="10">
        <v>0</v>
      </c>
      <c r="D44" s="10">
        <v>0</v>
      </c>
      <c r="E44" s="3">
        <f t="shared" si="3"/>
        <v>0</v>
      </c>
      <c r="F44" s="10">
        <v>0</v>
      </c>
      <c r="G44" s="11">
        <v>0</v>
      </c>
      <c r="H44" s="3">
        <f t="shared" si="4"/>
        <v>9</v>
      </c>
      <c r="I44" s="10">
        <v>7</v>
      </c>
      <c r="J44" s="4">
        <v>2</v>
      </c>
      <c r="K44" s="3">
        <f t="shared" si="5"/>
        <v>14</v>
      </c>
      <c r="L44" s="4">
        <v>7</v>
      </c>
      <c r="M44" s="4">
        <v>7</v>
      </c>
      <c r="N44" s="3">
        <f t="shared" si="6"/>
        <v>4</v>
      </c>
      <c r="O44" s="4">
        <v>4</v>
      </c>
      <c r="P44" s="4">
        <v>0</v>
      </c>
    </row>
    <row r="45" spans="1:16" ht="15.75" customHeight="1" x14ac:dyDescent="0.3">
      <c r="A45" s="2" t="s">
        <v>42</v>
      </c>
      <c r="B45" s="7">
        <f>C45+D45</f>
        <v>0</v>
      </c>
      <c r="C45" s="10">
        <v>0</v>
      </c>
      <c r="D45" s="10">
        <v>0</v>
      </c>
      <c r="E45" s="3">
        <f t="shared" si="3"/>
        <v>0</v>
      </c>
      <c r="F45" s="10">
        <v>0</v>
      </c>
      <c r="G45" s="11">
        <v>0</v>
      </c>
      <c r="H45" s="3">
        <f t="shared" si="4"/>
        <v>0</v>
      </c>
      <c r="I45" s="10">
        <v>0</v>
      </c>
      <c r="J45" s="4">
        <v>0</v>
      </c>
      <c r="K45" s="3">
        <f t="shared" si="5"/>
        <v>0</v>
      </c>
      <c r="L45" s="4">
        <v>0</v>
      </c>
      <c r="M45" s="4">
        <v>0</v>
      </c>
      <c r="N45" s="3">
        <f t="shared" si="6"/>
        <v>2</v>
      </c>
      <c r="O45" s="4">
        <v>2</v>
      </c>
      <c r="P45" s="4">
        <v>0</v>
      </c>
    </row>
    <row r="46" spans="1:16" ht="15.75" customHeight="1" x14ac:dyDescent="0.3">
      <c r="A46" s="2" t="s">
        <v>43</v>
      </c>
      <c r="B46" s="7">
        <f>C46+D46</f>
        <v>0</v>
      </c>
      <c r="C46" s="10">
        <v>0</v>
      </c>
      <c r="D46" s="10">
        <v>0</v>
      </c>
      <c r="E46" s="3">
        <f t="shared" si="3"/>
        <v>0</v>
      </c>
      <c r="F46" s="10">
        <v>0</v>
      </c>
      <c r="G46" s="11">
        <v>0</v>
      </c>
      <c r="H46" s="3">
        <f t="shared" si="4"/>
        <v>1</v>
      </c>
      <c r="I46" s="10">
        <v>0</v>
      </c>
      <c r="J46" s="4">
        <v>1</v>
      </c>
      <c r="K46" s="3">
        <f t="shared" si="5"/>
        <v>5</v>
      </c>
      <c r="L46" s="4">
        <v>0</v>
      </c>
      <c r="M46" s="4">
        <v>5</v>
      </c>
      <c r="N46" s="3">
        <f t="shared" si="6"/>
        <v>13</v>
      </c>
      <c r="O46" s="4">
        <v>13</v>
      </c>
      <c r="P46" s="4">
        <v>0</v>
      </c>
    </row>
    <row r="47" spans="1:16" ht="15.75" customHeight="1" x14ac:dyDescent="0.3">
      <c r="A47" s="2" t="s">
        <v>44</v>
      </c>
      <c r="B47" s="7">
        <f>C47+D47</f>
        <v>0</v>
      </c>
      <c r="C47" s="10">
        <v>0</v>
      </c>
      <c r="D47" s="10">
        <v>0</v>
      </c>
      <c r="E47" s="3">
        <f t="shared" si="3"/>
        <v>0</v>
      </c>
      <c r="F47" s="10">
        <v>0</v>
      </c>
      <c r="G47" s="11">
        <v>0</v>
      </c>
      <c r="H47" s="3">
        <f t="shared" si="4"/>
        <v>0</v>
      </c>
      <c r="I47" s="10">
        <v>0</v>
      </c>
      <c r="J47" s="4">
        <v>0</v>
      </c>
      <c r="K47" s="3">
        <f t="shared" si="5"/>
        <v>0</v>
      </c>
      <c r="L47" s="4">
        <v>0</v>
      </c>
      <c r="M47" s="4">
        <v>0</v>
      </c>
      <c r="N47" s="3">
        <f t="shared" si="6"/>
        <v>10</v>
      </c>
      <c r="O47" s="4">
        <v>10</v>
      </c>
      <c r="P47" s="4">
        <v>0</v>
      </c>
    </row>
    <row r="48" spans="1:16" ht="15.75" customHeight="1" x14ac:dyDescent="0.3">
      <c r="A48" s="2" t="s">
        <v>45</v>
      </c>
      <c r="B48" s="7">
        <f>C48+D48</f>
        <v>0</v>
      </c>
      <c r="C48" s="10">
        <v>0</v>
      </c>
      <c r="D48" s="10">
        <v>0</v>
      </c>
      <c r="E48" s="3">
        <f t="shared" si="3"/>
        <v>0</v>
      </c>
      <c r="F48" s="10">
        <v>0</v>
      </c>
      <c r="G48" s="11">
        <v>0</v>
      </c>
      <c r="H48" s="3">
        <f t="shared" si="4"/>
        <v>0</v>
      </c>
      <c r="I48" s="10">
        <v>0</v>
      </c>
      <c r="J48" s="4">
        <v>0</v>
      </c>
      <c r="K48" s="3">
        <f t="shared" si="5"/>
        <v>0</v>
      </c>
      <c r="L48" s="4">
        <v>0</v>
      </c>
      <c r="M48" s="4">
        <v>0</v>
      </c>
      <c r="N48" s="3">
        <f t="shared" si="6"/>
        <v>3</v>
      </c>
      <c r="O48" s="4">
        <v>3</v>
      </c>
      <c r="P48" s="4">
        <v>0</v>
      </c>
    </row>
    <row r="49" spans="1:16" ht="15.75" customHeight="1" x14ac:dyDescent="0.3">
      <c r="A49" s="2" t="s">
        <v>46</v>
      </c>
      <c r="B49" s="7">
        <f>C49+D49</f>
        <v>2</v>
      </c>
      <c r="C49" s="10">
        <v>1</v>
      </c>
      <c r="D49" s="10">
        <v>1</v>
      </c>
      <c r="E49" s="3">
        <f t="shared" si="3"/>
        <v>9</v>
      </c>
      <c r="F49" s="10">
        <v>1</v>
      </c>
      <c r="G49" s="11">
        <v>8</v>
      </c>
      <c r="H49" s="3">
        <f t="shared" si="4"/>
        <v>0</v>
      </c>
      <c r="I49" s="10">
        <v>0</v>
      </c>
      <c r="J49" s="4">
        <v>0</v>
      </c>
      <c r="K49" s="3">
        <f t="shared" si="5"/>
        <v>0</v>
      </c>
      <c r="L49" s="4">
        <v>0</v>
      </c>
      <c r="M49" s="4">
        <v>0</v>
      </c>
      <c r="N49" s="3">
        <f t="shared" si="6"/>
        <v>17</v>
      </c>
      <c r="O49" s="4">
        <v>17</v>
      </c>
      <c r="P49" s="4">
        <v>0</v>
      </c>
    </row>
    <row r="50" spans="1:16" ht="15.75" customHeight="1" x14ac:dyDescent="0.3">
      <c r="A50" s="2" t="s">
        <v>47</v>
      </c>
      <c r="B50" s="7">
        <f>C50+D50</f>
        <v>0</v>
      </c>
      <c r="C50" s="10">
        <v>0</v>
      </c>
      <c r="D50" s="10">
        <v>0</v>
      </c>
      <c r="E50" s="3">
        <f t="shared" si="3"/>
        <v>0</v>
      </c>
      <c r="F50" s="10">
        <v>0</v>
      </c>
      <c r="G50" s="11">
        <v>0</v>
      </c>
      <c r="H50" s="3">
        <f t="shared" si="4"/>
        <v>0</v>
      </c>
      <c r="I50" s="10">
        <v>0</v>
      </c>
      <c r="J50" s="4">
        <v>0</v>
      </c>
      <c r="K50" s="3">
        <f t="shared" si="5"/>
        <v>0</v>
      </c>
      <c r="L50" s="4">
        <v>0</v>
      </c>
      <c r="M50" s="4">
        <v>0</v>
      </c>
      <c r="N50" s="3">
        <f t="shared" si="6"/>
        <v>7</v>
      </c>
      <c r="O50" s="4">
        <v>7</v>
      </c>
      <c r="P50" s="4">
        <v>0</v>
      </c>
    </row>
    <row r="51" spans="1:16" ht="15.75" customHeight="1" x14ac:dyDescent="0.3">
      <c r="A51" s="2" t="s">
        <v>48</v>
      </c>
      <c r="B51" s="7">
        <f>C51+D51</f>
        <v>0</v>
      </c>
      <c r="C51" s="10">
        <v>0</v>
      </c>
      <c r="D51" s="10">
        <v>0</v>
      </c>
      <c r="E51" s="3">
        <f t="shared" si="3"/>
        <v>0</v>
      </c>
      <c r="F51" s="10">
        <v>0</v>
      </c>
      <c r="G51" s="11">
        <v>0</v>
      </c>
      <c r="H51" s="3">
        <f t="shared" si="4"/>
        <v>1</v>
      </c>
      <c r="I51" s="10">
        <v>1</v>
      </c>
      <c r="J51" s="4">
        <v>0</v>
      </c>
      <c r="K51" s="3">
        <f t="shared" si="5"/>
        <v>1</v>
      </c>
      <c r="L51" s="4">
        <v>1</v>
      </c>
      <c r="M51" s="4">
        <v>0</v>
      </c>
      <c r="N51" s="3">
        <f t="shared" si="6"/>
        <v>17</v>
      </c>
      <c r="O51" s="4">
        <v>17</v>
      </c>
      <c r="P51" s="4">
        <v>0</v>
      </c>
    </row>
    <row r="52" spans="1:16" ht="15.75" customHeight="1" x14ac:dyDescent="0.3">
      <c r="A52" s="2" t="s">
        <v>49</v>
      </c>
      <c r="B52" s="7">
        <f>C52+D52</f>
        <v>0</v>
      </c>
      <c r="C52" s="10">
        <v>0</v>
      </c>
      <c r="D52" s="10">
        <v>0</v>
      </c>
      <c r="E52" s="3">
        <f t="shared" si="3"/>
        <v>0</v>
      </c>
      <c r="F52" s="10">
        <v>0</v>
      </c>
      <c r="G52" s="11">
        <v>0</v>
      </c>
      <c r="H52" s="3">
        <f t="shared" si="4"/>
        <v>0</v>
      </c>
      <c r="I52" s="10">
        <v>0</v>
      </c>
      <c r="J52" s="10">
        <v>0</v>
      </c>
      <c r="K52" s="3">
        <f t="shared" si="5"/>
        <v>0</v>
      </c>
      <c r="L52" s="4">
        <v>0</v>
      </c>
      <c r="M52" s="4">
        <v>0</v>
      </c>
      <c r="N52" s="3">
        <f t="shared" si="6"/>
        <v>2</v>
      </c>
      <c r="O52" s="4">
        <v>2</v>
      </c>
      <c r="P52" s="4">
        <v>0</v>
      </c>
    </row>
    <row r="53" spans="1:16" ht="15.75" customHeight="1" x14ac:dyDescent="0.3">
      <c r="A53" s="2" t="s">
        <v>50</v>
      </c>
      <c r="B53" s="7">
        <f>C53+D53</f>
        <v>1</v>
      </c>
      <c r="C53" s="10">
        <v>0</v>
      </c>
      <c r="D53" s="10">
        <v>1</v>
      </c>
      <c r="E53" s="3">
        <f t="shared" si="3"/>
        <v>4</v>
      </c>
      <c r="F53" s="10">
        <v>0</v>
      </c>
      <c r="G53" s="11">
        <v>4</v>
      </c>
      <c r="H53" s="3">
        <f t="shared" si="4"/>
        <v>0</v>
      </c>
      <c r="I53" s="10">
        <v>0</v>
      </c>
      <c r="J53" s="4">
        <v>0</v>
      </c>
      <c r="K53" s="3">
        <f t="shared" si="5"/>
        <v>0</v>
      </c>
      <c r="L53" s="4">
        <v>0</v>
      </c>
      <c r="M53" s="4">
        <v>0</v>
      </c>
      <c r="N53" s="3">
        <f t="shared" si="6"/>
        <v>15</v>
      </c>
      <c r="O53" s="4">
        <v>15</v>
      </c>
      <c r="P53" s="4">
        <v>0</v>
      </c>
    </row>
    <row r="54" spans="1:16" ht="15.75" customHeight="1" x14ac:dyDescent="0.3">
      <c r="A54" s="2" t="s">
        <v>51</v>
      </c>
      <c r="B54" s="7">
        <f>C54+D54</f>
        <v>0</v>
      </c>
      <c r="C54" s="10">
        <v>0</v>
      </c>
      <c r="D54" s="10">
        <v>0</v>
      </c>
      <c r="E54" s="3">
        <f t="shared" si="3"/>
        <v>0</v>
      </c>
      <c r="F54" s="10">
        <v>0</v>
      </c>
      <c r="G54" s="11">
        <v>0</v>
      </c>
      <c r="H54" s="3">
        <f t="shared" si="4"/>
        <v>0</v>
      </c>
      <c r="I54" s="10">
        <v>0</v>
      </c>
      <c r="J54" s="4">
        <v>0</v>
      </c>
      <c r="K54" s="3">
        <f t="shared" si="5"/>
        <v>0</v>
      </c>
      <c r="L54" s="4">
        <v>0</v>
      </c>
      <c r="M54" s="4">
        <v>0</v>
      </c>
      <c r="N54" s="3">
        <f t="shared" si="6"/>
        <v>25</v>
      </c>
      <c r="O54" s="4">
        <v>16</v>
      </c>
      <c r="P54" s="4">
        <v>9</v>
      </c>
    </row>
    <row r="55" spans="1:16" ht="15.75" customHeight="1" x14ac:dyDescent="0.3">
      <c r="A55" s="2" t="s">
        <v>52</v>
      </c>
      <c r="B55" s="7">
        <f>C55+D55</f>
        <v>0</v>
      </c>
      <c r="C55" s="10">
        <v>0</v>
      </c>
      <c r="D55" s="10">
        <v>0</v>
      </c>
      <c r="E55" s="3">
        <f t="shared" si="3"/>
        <v>0</v>
      </c>
      <c r="F55" s="10">
        <v>0</v>
      </c>
      <c r="G55" s="11">
        <v>0</v>
      </c>
      <c r="H55" s="3">
        <f t="shared" si="4"/>
        <v>0</v>
      </c>
      <c r="I55" s="10">
        <v>0</v>
      </c>
      <c r="J55" s="4">
        <v>0</v>
      </c>
      <c r="K55" s="3">
        <f t="shared" si="5"/>
        <v>0</v>
      </c>
      <c r="L55" s="4">
        <v>0</v>
      </c>
      <c r="M55" s="4">
        <v>0</v>
      </c>
      <c r="N55" s="3">
        <f t="shared" si="6"/>
        <v>10</v>
      </c>
      <c r="O55" s="4">
        <v>10</v>
      </c>
      <c r="P55" s="4">
        <v>0</v>
      </c>
    </row>
    <row r="56" spans="1:16" ht="15.75" customHeight="1" x14ac:dyDescent="0.3">
      <c r="A56" s="2" t="s">
        <v>53</v>
      </c>
      <c r="B56" s="7">
        <f>C56+D56</f>
        <v>0</v>
      </c>
      <c r="C56" s="10">
        <v>0</v>
      </c>
      <c r="D56" s="10">
        <v>0</v>
      </c>
      <c r="E56" s="3">
        <f t="shared" si="3"/>
        <v>0</v>
      </c>
      <c r="F56" s="10">
        <v>0</v>
      </c>
      <c r="G56" s="11">
        <v>0</v>
      </c>
      <c r="H56" s="3">
        <f t="shared" si="4"/>
        <v>3</v>
      </c>
      <c r="I56" s="10">
        <v>2</v>
      </c>
      <c r="J56" s="4">
        <v>1</v>
      </c>
      <c r="K56" s="3">
        <f t="shared" si="5"/>
        <v>7</v>
      </c>
      <c r="L56" s="4">
        <v>5</v>
      </c>
      <c r="M56" s="4">
        <v>2</v>
      </c>
      <c r="N56" s="3">
        <f t="shared" si="6"/>
        <v>1</v>
      </c>
      <c r="O56" s="4">
        <v>1</v>
      </c>
      <c r="P56" s="4">
        <v>0</v>
      </c>
    </row>
    <row r="57" spans="1:16" ht="15.75" customHeight="1" x14ac:dyDescent="0.3">
      <c r="A57" s="2" t="s">
        <v>54</v>
      </c>
      <c r="B57" s="7">
        <f>C57+D57</f>
        <v>0</v>
      </c>
      <c r="C57" s="10">
        <v>0</v>
      </c>
      <c r="D57" s="10">
        <v>0</v>
      </c>
      <c r="E57" s="3">
        <f t="shared" si="3"/>
        <v>0</v>
      </c>
      <c r="F57" s="10">
        <v>0</v>
      </c>
      <c r="G57" s="11">
        <v>0</v>
      </c>
      <c r="H57" s="3">
        <f t="shared" si="4"/>
        <v>0</v>
      </c>
      <c r="I57" s="10">
        <v>0</v>
      </c>
      <c r="J57" s="4">
        <v>0</v>
      </c>
      <c r="K57" s="3">
        <f t="shared" si="5"/>
        <v>0</v>
      </c>
      <c r="L57" s="4">
        <v>0</v>
      </c>
      <c r="M57" s="4">
        <v>0</v>
      </c>
      <c r="N57" s="3">
        <f t="shared" si="6"/>
        <v>15</v>
      </c>
      <c r="O57" s="4">
        <v>15</v>
      </c>
      <c r="P57" s="4">
        <v>0</v>
      </c>
    </row>
    <row r="58" spans="1:16" ht="15.75" customHeight="1" x14ac:dyDescent="0.3">
      <c r="A58" s="2" t="s">
        <v>55</v>
      </c>
      <c r="B58" s="7">
        <f>C58+D58</f>
        <v>1</v>
      </c>
      <c r="C58" s="10">
        <v>1</v>
      </c>
      <c r="D58" s="10">
        <v>0</v>
      </c>
      <c r="E58" s="3">
        <f t="shared" si="3"/>
        <v>17</v>
      </c>
      <c r="F58" s="10">
        <v>17</v>
      </c>
      <c r="G58" s="11">
        <v>0</v>
      </c>
      <c r="H58" s="3">
        <f t="shared" si="4"/>
        <v>0</v>
      </c>
      <c r="I58" s="10">
        <v>0</v>
      </c>
      <c r="J58" s="4">
        <v>0</v>
      </c>
      <c r="K58" s="3">
        <f t="shared" si="5"/>
        <v>0</v>
      </c>
      <c r="L58" s="4">
        <v>0</v>
      </c>
      <c r="M58" s="4">
        <v>0</v>
      </c>
      <c r="N58" s="3">
        <f t="shared" si="6"/>
        <v>1</v>
      </c>
      <c r="O58" s="4">
        <v>1</v>
      </c>
      <c r="P58" s="4">
        <v>0</v>
      </c>
    </row>
    <row r="59" spans="1:16" ht="15.75" customHeight="1" x14ac:dyDescent="0.3">
      <c r="A59" s="2" t="s">
        <v>56</v>
      </c>
      <c r="B59" s="7">
        <f>C59+D59</f>
        <v>4</v>
      </c>
      <c r="C59" s="10">
        <v>3</v>
      </c>
      <c r="D59" s="10">
        <v>1</v>
      </c>
      <c r="E59" s="3">
        <f t="shared" si="3"/>
        <v>19</v>
      </c>
      <c r="F59" s="10">
        <v>17</v>
      </c>
      <c r="G59" s="11">
        <v>2</v>
      </c>
      <c r="H59" s="3">
        <f t="shared" si="4"/>
        <v>0</v>
      </c>
      <c r="I59" s="10">
        <v>0</v>
      </c>
      <c r="J59" s="4">
        <v>0</v>
      </c>
      <c r="K59" s="3">
        <f t="shared" si="5"/>
        <v>0</v>
      </c>
      <c r="L59" s="4">
        <v>0</v>
      </c>
      <c r="M59" s="4">
        <v>0</v>
      </c>
      <c r="N59" s="3">
        <f t="shared" si="6"/>
        <v>3</v>
      </c>
      <c r="O59" s="4">
        <v>3</v>
      </c>
      <c r="P59" s="4">
        <v>0</v>
      </c>
    </row>
    <row r="60" spans="1:16" ht="15.75" customHeight="1" x14ac:dyDescent="0.3">
      <c r="A60" s="2" t="s">
        <v>57</v>
      </c>
      <c r="B60" s="7">
        <f>C60+D60</f>
        <v>0</v>
      </c>
      <c r="C60" s="10">
        <v>0</v>
      </c>
      <c r="D60" s="10">
        <v>0</v>
      </c>
      <c r="E60" s="3">
        <f t="shared" si="3"/>
        <v>0</v>
      </c>
      <c r="F60" s="10">
        <v>0</v>
      </c>
      <c r="G60" s="11">
        <v>0</v>
      </c>
      <c r="H60" s="3">
        <f t="shared" si="4"/>
        <v>0</v>
      </c>
      <c r="I60" s="10">
        <v>0</v>
      </c>
      <c r="J60" s="4">
        <v>0</v>
      </c>
      <c r="K60" s="3">
        <f t="shared" si="5"/>
        <v>0</v>
      </c>
      <c r="L60" s="4">
        <v>0</v>
      </c>
      <c r="M60" s="4">
        <v>0</v>
      </c>
      <c r="N60" s="3">
        <f t="shared" si="6"/>
        <v>1</v>
      </c>
      <c r="O60" s="4">
        <v>1</v>
      </c>
      <c r="P60" s="4">
        <v>0</v>
      </c>
    </row>
    <row r="61" spans="1:16" ht="15.75" customHeight="1" x14ac:dyDescent="0.3">
      <c r="A61" s="2" t="s">
        <v>58</v>
      </c>
      <c r="B61" s="7">
        <f>C61+D61</f>
        <v>0</v>
      </c>
      <c r="C61" s="10">
        <v>0</v>
      </c>
      <c r="D61" s="10">
        <v>0</v>
      </c>
      <c r="E61" s="3">
        <f t="shared" si="3"/>
        <v>0</v>
      </c>
      <c r="F61" s="10">
        <v>0</v>
      </c>
      <c r="G61" s="11">
        <v>0</v>
      </c>
      <c r="H61" s="3">
        <f t="shared" si="4"/>
        <v>0</v>
      </c>
      <c r="I61" s="10">
        <v>0</v>
      </c>
      <c r="J61" s="4">
        <v>0</v>
      </c>
      <c r="K61" s="3">
        <f t="shared" si="5"/>
        <v>0</v>
      </c>
      <c r="L61" s="4">
        <v>0</v>
      </c>
      <c r="M61" s="4">
        <v>0</v>
      </c>
      <c r="N61" s="3">
        <f t="shared" si="6"/>
        <v>23</v>
      </c>
      <c r="O61" s="4">
        <v>23</v>
      </c>
      <c r="P61" s="4">
        <v>0</v>
      </c>
    </row>
    <row r="62" spans="1:16" ht="15.75" customHeight="1" x14ac:dyDescent="0.3">
      <c r="A62" s="2" t="s">
        <v>59</v>
      </c>
      <c r="B62" s="7">
        <f>C62+D62</f>
        <v>3</v>
      </c>
      <c r="C62" s="10">
        <v>3</v>
      </c>
      <c r="D62" s="10">
        <v>0</v>
      </c>
      <c r="E62" s="3">
        <f t="shared" si="3"/>
        <v>9</v>
      </c>
      <c r="F62" s="10">
        <v>9</v>
      </c>
      <c r="G62" s="11">
        <v>0</v>
      </c>
      <c r="H62" s="3">
        <f t="shared" si="4"/>
        <v>0</v>
      </c>
      <c r="I62" s="10">
        <v>0</v>
      </c>
      <c r="J62" s="4">
        <v>0</v>
      </c>
      <c r="K62" s="3">
        <f t="shared" si="5"/>
        <v>0</v>
      </c>
      <c r="L62" s="4">
        <v>0</v>
      </c>
      <c r="M62" s="4">
        <v>0</v>
      </c>
      <c r="N62" s="3">
        <f t="shared" si="6"/>
        <v>2</v>
      </c>
      <c r="O62" s="4">
        <v>2</v>
      </c>
      <c r="P62" s="4">
        <v>0</v>
      </c>
    </row>
    <row r="63" spans="1:16" ht="15.75" customHeight="1" x14ac:dyDescent="0.3">
      <c r="A63" s="2" t="s">
        <v>60</v>
      </c>
      <c r="B63" s="7">
        <f>C63+D63</f>
        <v>0</v>
      </c>
      <c r="C63" s="10">
        <v>0</v>
      </c>
      <c r="D63" s="10">
        <v>0</v>
      </c>
      <c r="E63" s="3">
        <f t="shared" si="3"/>
        <v>0</v>
      </c>
      <c r="F63" s="10">
        <v>0</v>
      </c>
      <c r="G63" s="11">
        <v>0</v>
      </c>
      <c r="H63" s="3">
        <f t="shared" si="4"/>
        <v>1</v>
      </c>
      <c r="I63" s="10">
        <v>1</v>
      </c>
      <c r="J63" s="4">
        <v>0</v>
      </c>
      <c r="K63" s="3">
        <f t="shared" si="5"/>
        <v>1</v>
      </c>
      <c r="L63" s="4">
        <v>1</v>
      </c>
      <c r="M63" s="4">
        <v>0</v>
      </c>
      <c r="N63" s="3">
        <f t="shared" si="6"/>
        <v>3</v>
      </c>
      <c r="O63" s="4">
        <v>3</v>
      </c>
      <c r="P63" s="4">
        <v>0</v>
      </c>
    </row>
    <row r="64" spans="1:16" ht="15.75" customHeight="1" x14ac:dyDescent="0.3">
      <c r="A64" s="2" t="s">
        <v>61</v>
      </c>
      <c r="B64" s="7">
        <f>C64+D64</f>
        <v>4</v>
      </c>
      <c r="C64" s="10">
        <v>3</v>
      </c>
      <c r="D64" s="10">
        <v>1</v>
      </c>
      <c r="E64" s="3">
        <f t="shared" si="3"/>
        <v>18</v>
      </c>
      <c r="F64" s="10">
        <v>17</v>
      </c>
      <c r="G64" s="11">
        <v>1</v>
      </c>
      <c r="H64" s="3">
        <f t="shared" si="4"/>
        <v>0</v>
      </c>
      <c r="I64" s="10">
        <v>0</v>
      </c>
      <c r="J64" s="4">
        <v>0</v>
      </c>
      <c r="K64" s="3">
        <f t="shared" si="5"/>
        <v>0</v>
      </c>
      <c r="L64" s="4">
        <v>0</v>
      </c>
      <c r="M64" s="4">
        <v>0</v>
      </c>
      <c r="N64" s="3">
        <f t="shared" si="6"/>
        <v>11</v>
      </c>
      <c r="O64" s="4">
        <v>11</v>
      </c>
      <c r="P64" s="4">
        <v>0</v>
      </c>
    </row>
    <row r="65" spans="1:16" ht="15.75" customHeight="1" x14ac:dyDescent="0.3">
      <c r="A65" s="2" t="s">
        <v>62</v>
      </c>
      <c r="B65" s="7">
        <f>C65+D65</f>
        <v>0</v>
      </c>
      <c r="C65" s="10">
        <v>0</v>
      </c>
      <c r="D65" s="10">
        <v>0</v>
      </c>
      <c r="E65" s="3">
        <f t="shared" si="3"/>
        <v>0</v>
      </c>
      <c r="F65" s="10">
        <v>0</v>
      </c>
      <c r="G65" s="11">
        <v>0</v>
      </c>
      <c r="H65" s="3">
        <f t="shared" si="4"/>
        <v>0</v>
      </c>
      <c r="I65" s="10">
        <v>0</v>
      </c>
      <c r="J65" s="4">
        <v>0</v>
      </c>
      <c r="K65" s="3">
        <f t="shared" si="5"/>
        <v>0</v>
      </c>
      <c r="L65" s="4">
        <v>0</v>
      </c>
      <c r="M65" s="4">
        <v>0</v>
      </c>
      <c r="N65" s="3">
        <f t="shared" si="6"/>
        <v>6</v>
      </c>
      <c r="O65" s="4">
        <v>6</v>
      </c>
      <c r="P65" s="4">
        <v>0</v>
      </c>
    </row>
  </sheetData>
  <pageMargins left="0.7" right="0.7" top="0.39370078740157477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19. TGPL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2026-01-13T07:31:54Z</dcterms:created>
  <dcterms:modified xsi:type="dcterms:W3CDTF">2026-01-20T04:05:50Z</dcterms:modified>
</cp:coreProperties>
</file>