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10474554-3F7C-4179-B641-A8AEF8F4020A}" xr6:coauthVersionLast="47" xr6:coauthVersionMax="47" xr10:uidLastSave="{00000000-0000-0000-0000-000000000000}"/>
  <bookViews>
    <workbookView xWindow="-108" yWindow="-108" windowWidth="23256" windowHeight="12576" xr2:uid="{4001B420-35FB-471D-9C8A-E6AD12469004}"/>
  </bookViews>
  <sheets>
    <sheet name="LLTP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60" i="1"/>
  <c r="B60" i="1"/>
  <c r="F59" i="1"/>
  <c r="B59" i="1"/>
  <c r="F58" i="1"/>
  <c r="B58" i="1"/>
  <c r="F57" i="1"/>
  <c r="B57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F8" i="1"/>
  <c r="B8" i="1"/>
  <c r="F7" i="1"/>
  <c r="B7" i="1"/>
  <c r="F6" i="1"/>
  <c r="B6" i="1"/>
  <c r="F5" i="1"/>
  <c r="B5" i="1"/>
  <c r="I4" i="1"/>
  <c r="I2" i="1" s="1"/>
  <c r="H4" i="1"/>
  <c r="H2" i="1" s="1"/>
  <c r="G4" i="1"/>
  <c r="G2" i="1" s="1"/>
  <c r="E4" i="1"/>
  <c r="E2" i="1" s="1"/>
  <c r="D4" i="1"/>
  <c r="D2" i="1" s="1"/>
  <c r="C4" i="1"/>
  <c r="C2" i="1" s="1"/>
  <c r="F3" i="1"/>
  <c r="B3" i="1"/>
  <c r="B4" i="1" l="1"/>
  <c r="B2" i="1" s="1"/>
  <c r="F4" i="1"/>
  <c r="F2" i="1" s="1"/>
</calcChain>
</file>

<file path=xl/sharedStrings.xml><?xml version="1.0" encoding="utf-8"?>
<sst xmlns="http://schemas.openxmlformats.org/spreadsheetml/2006/main" count="74" uniqueCount="74">
  <si>
    <t>TỔNG SỐ CẢ NƯỚC</t>
  </si>
  <si>
    <t>Tại Trung tâm LLTPQG</t>
  </si>
  <si>
    <t xml:space="preserve">Tổng số tại các địa phương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</si>
  <si>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</si>
  <si>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</si>
  <si>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</si>
  <si>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</si>
  <si>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</si>
  <si>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</si>
  <si>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</si>
  <si>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</si>
  <si>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</si>
  <si>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</si>
  <si>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</si>
  <si>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</si>
  <si>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</si>
  <si>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</si>
  <si>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</si>
  <si>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</si>
  <si>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</si>
  <si>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</si>
  <si>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</si>
  <si>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</si>
  <si>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</si>
  <si>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</si>
  <si>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</si>
  <si>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</si>
  <si>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</si>
  <si>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</si>
  <si>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</si>
  <si>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</si>
  <si>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</si>
  <si>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</si>
  <si>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</si>
  <si>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</si>
  <si>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</si>
  <si>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</si>
  <si>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</si>
  <si>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</si>
  <si>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</si>
  <si>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</si>
  <si>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</si>
  <si>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</si>
  <si>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</si>
  <si>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</si>
  <si>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</si>
  <si>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</si>
  <si>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</si>
  <si>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</si>
  <si>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</si>
  <si>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</si>
  <si>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</si>
  <si>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</si>
  <si>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</si>
  <si>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</si>
  <si>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</si>
  <si>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</si>
  <si>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</si>
  <si>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</si>
  <si>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</si>
  <si>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</si>
  <si>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</si>
  <si>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</si>
  <si>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</si>
  <si>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</si>
  <si>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</si>
  <si>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Tổng số công dân Việt Nam có LLTP</t>
  </si>
  <si>
    <t>Số công dân Việt Nam có LLTP - Nam</t>
  </si>
  <si>
    <t>Số công dân Việt Nam có LLTP - Nữ</t>
  </si>
  <si>
    <t>Số công dân Việt Nam có LLTP - Không có thông tin về giới tính</t>
  </si>
  <si>
    <t>Tổng số người nước ngoài có LLTP</t>
  </si>
  <si>
    <t>Số người nước ngoài có LLTP - Nam</t>
  </si>
  <si>
    <t>Số người nước ngoài có LLTP - Nữ</t>
  </si>
  <si>
    <t>Số người nước ngoài có LLTP - Không có thông tin về giới 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</si>
</sst>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2" borderId="0" xfId="0" applyFont="1" applyFill="1"/>
    <xf numFmtId="3" fontId="1" fillId="0" borderId="4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vertical="top" wrapText="1"/>
    </xf>
    <xf numFmtId="3" fontId="2" fillId="0" borderId="2" xfId="0" applyNumberFormat="1" applyFont="1" applyBorder="1" applyAlignment="1">
      <alignment horizontal="right" vertical="top"/>
    </xf>
    <xf numFmtId="3" fontId="1" fillId="0" borderId="4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/>
    </xf>
    <xf numFmtId="3" fontId="5" fillId="0" borderId="4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DAFF6-5F71-4580-A126-9737AA8A59A9}">
  <sheetPr>
    <tabColor theme="0"/>
    <outlinePr summaryBelow="0" summaryRight="0"/>
    <pageSetUpPr fitToPage="1"/>
  </sheetPr>
  <dimension ref="A1:S978"/>
  <sheetViews>
    <sheetView tabSelected="1" workbookViewId="0">
      <selection activeCell="E9" sqref="E9"/>
    </sheetView>
  </sheetViews>
  <sheetFormatPr defaultColWidth="14.44140625" defaultRowHeight="15" customHeight="1" x14ac:dyDescent="0.3"/>
  <cols>
    <col min="1" max="1" width="20.6640625" customWidth="1"/>
    <col min="2" max="2" width="16.109375" customWidth="1"/>
    <col min="3" max="3" width="9.44140625" customWidth="1"/>
    <col min="4" max="4" width="10.44140625" customWidth="1"/>
    <col min="5" max="5" width="19.88671875" customWidth="1"/>
    <col min="6" max="6" width="11" customWidth="1"/>
    <col min="7" max="7" width="12" customWidth="1"/>
    <col min="8" max="8" width="10.88671875" customWidth="1"/>
    <col min="9" max="9" width="20.33203125" customWidth="1"/>
  </cols>
  <sheetData>
    <row r="1" spans="1:19" ht="77.400000000000006" customHeight="1" x14ac:dyDescent="0.3">
      <c r="A1" s="15"/>
      <c r="B1" s="15" t="s">
        <v>66</v>
      </c>
      <c r="C1" s="15" t="s">
        <v>67</v>
      </c>
      <c r="D1" s="15" t="s">
        <v>68</v>
      </c>
      <c r="E1" s="15" t="s">
        <v>69</v>
      </c>
      <c r="F1" s="15" t="s">
        <v>70</v>
      </c>
      <c r="G1" s="15" t="s">
        <v>71</v>
      </c>
      <c r="H1" s="15" t="s">
        <v>72</v>
      </c>
      <c r="I1" s="15" t="s">
        <v>73</v>
      </c>
    </row>
    <row r="2" spans="1:19" ht="25.5" customHeight="1" x14ac:dyDescent="0.3">
      <c r="A2" s="14" t="s">
        <v>0</v>
      </c>
      <c r="B2" s="3">
        <f t="shared" ref="B2:I2" si="0">B3+B4</f>
        <v>80599</v>
      </c>
      <c r="C2" s="3">
        <f t="shared" si="0"/>
        <v>64113</v>
      </c>
      <c r="D2" s="3">
        <f t="shared" si="0"/>
        <v>10869</v>
      </c>
      <c r="E2" s="3">
        <f t="shared" si="0"/>
        <v>5617</v>
      </c>
      <c r="F2" s="3">
        <f t="shared" si="0"/>
        <v>13</v>
      </c>
      <c r="G2" s="3">
        <f t="shared" si="0"/>
        <v>12</v>
      </c>
      <c r="H2" s="3">
        <f t="shared" si="0"/>
        <v>1</v>
      </c>
      <c r="I2" s="3">
        <f t="shared" si="0"/>
        <v>0</v>
      </c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3.25" customHeight="1" x14ac:dyDescent="0.3">
      <c r="A3" s="14" t="s">
        <v>1</v>
      </c>
      <c r="B3" s="4">
        <f>C3+D3+E3</f>
        <v>0</v>
      </c>
      <c r="C3" s="5">
        <v>0</v>
      </c>
      <c r="D3" s="5">
        <v>0</v>
      </c>
      <c r="E3" s="5">
        <v>0</v>
      </c>
      <c r="F3" s="6">
        <f>G3+H3+I3</f>
        <v>0</v>
      </c>
      <c r="G3" s="5">
        <v>0</v>
      </c>
      <c r="H3" s="5">
        <v>0</v>
      </c>
      <c r="I3" s="5">
        <v>0</v>
      </c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75" customHeight="1" x14ac:dyDescent="0.3">
      <c r="A4" s="14" t="s">
        <v>2</v>
      </c>
      <c r="B4" s="7">
        <f t="shared" ref="B4:I4" si="1">SUM(B5:B67)</f>
        <v>80599</v>
      </c>
      <c r="C4" s="7">
        <f t="shared" si="1"/>
        <v>64113</v>
      </c>
      <c r="D4" s="7">
        <f t="shared" si="1"/>
        <v>10869</v>
      </c>
      <c r="E4" s="7">
        <f t="shared" si="1"/>
        <v>5617</v>
      </c>
      <c r="F4" s="7">
        <f t="shared" si="1"/>
        <v>13</v>
      </c>
      <c r="G4" s="7">
        <f t="shared" si="1"/>
        <v>12</v>
      </c>
      <c r="H4" s="7">
        <f t="shared" si="1"/>
        <v>1</v>
      </c>
      <c r="I4" s="7">
        <f t="shared" si="1"/>
        <v>0</v>
      </c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0.25" customHeight="1" x14ac:dyDescent="0.3">
      <c r="A5" s="8" t="s">
        <v>3</v>
      </c>
      <c r="B5" s="9">
        <f t="shared" ref="B5:B67" si="2">C5+D5+E5</f>
        <v>1700</v>
      </c>
      <c r="C5" s="6">
        <v>1392</v>
      </c>
      <c r="D5" s="6">
        <v>308</v>
      </c>
      <c r="E5" s="6">
        <v>0</v>
      </c>
      <c r="F5" s="6">
        <f t="shared" ref="F5:F67" si="3">G5+H5+I5</f>
        <v>0</v>
      </c>
      <c r="G5" s="6">
        <v>0</v>
      </c>
      <c r="H5" s="6">
        <v>0</v>
      </c>
      <c r="I5" s="6">
        <v>0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6" x14ac:dyDescent="0.3">
      <c r="A6" s="10" t="s">
        <v>4</v>
      </c>
      <c r="B6" s="9">
        <f t="shared" si="2"/>
        <v>1000</v>
      </c>
      <c r="C6" s="11">
        <v>836</v>
      </c>
      <c r="D6" s="11">
        <v>163</v>
      </c>
      <c r="E6" s="11">
        <v>1</v>
      </c>
      <c r="F6" s="6">
        <f t="shared" si="3"/>
        <v>4</v>
      </c>
      <c r="G6" s="6">
        <v>4</v>
      </c>
      <c r="H6" s="6">
        <v>0</v>
      </c>
      <c r="I6" s="6">
        <v>0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8" customHeight="1" x14ac:dyDescent="0.3">
      <c r="A7" s="10" t="s">
        <v>5</v>
      </c>
      <c r="B7" s="9">
        <f t="shared" si="2"/>
        <v>475</v>
      </c>
      <c r="C7" s="11">
        <v>321</v>
      </c>
      <c r="D7" s="11">
        <v>52</v>
      </c>
      <c r="E7" s="11">
        <v>102</v>
      </c>
      <c r="F7" s="6">
        <f t="shared" si="3"/>
        <v>0</v>
      </c>
      <c r="G7" s="6">
        <v>0</v>
      </c>
      <c r="H7" s="6">
        <v>0</v>
      </c>
      <c r="I7" s="6">
        <v>0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8" customHeight="1" x14ac:dyDescent="0.3">
      <c r="A8" s="10" t="s">
        <v>6</v>
      </c>
      <c r="B8" s="9">
        <f t="shared" si="2"/>
        <v>3372</v>
      </c>
      <c r="C8" s="11">
        <v>3010</v>
      </c>
      <c r="D8" s="11">
        <v>362</v>
      </c>
      <c r="E8" s="11">
        <v>0</v>
      </c>
      <c r="F8" s="6">
        <f t="shared" si="3"/>
        <v>0</v>
      </c>
      <c r="G8" s="6">
        <v>0</v>
      </c>
      <c r="H8" s="6">
        <v>0</v>
      </c>
      <c r="I8" s="6">
        <v>0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8" customHeight="1" x14ac:dyDescent="0.3">
      <c r="A9" s="10" t="s">
        <v>7</v>
      </c>
      <c r="B9" s="9">
        <f t="shared" si="2"/>
        <v>336</v>
      </c>
      <c r="C9" s="11">
        <v>284</v>
      </c>
      <c r="D9" s="11">
        <v>33</v>
      </c>
      <c r="E9" s="11">
        <v>19</v>
      </c>
      <c r="F9" s="6">
        <f t="shared" si="3"/>
        <v>0</v>
      </c>
      <c r="G9" s="6">
        <v>0</v>
      </c>
      <c r="H9" s="6">
        <v>0</v>
      </c>
      <c r="I9" s="6">
        <v>0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8" customHeight="1" x14ac:dyDescent="0.3">
      <c r="A10" s="10" t="s">
        <v>8</v>
      </c>
      <c r="B10" s="9">
        <f t="shared" si="2"/>
        <v>1735</v>
      </c>
      <c r="C10" s="11">
        <v>1469</v>
      </c>
      <c r="D10" s="11">
        <v>207</v>
      </c>
      <c r="E10" s="11">
        <v>59</v>
      </c>
      <c r="F10" s="6">
        <f t="shared" si="3"/>
        <v>0</v>
      </c>
      <c r="G10" s="6">
        <v>0</v>
      </c>
      <c r="H10" s="6">
        <v>0</v>
      </c>
      <c r="I10" s="6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8" customHeight="1" x14ac:dyDescent="0.3">
      <c r="A11" s="10" t="s">
        <v>9</v>
      </c>
      <c r="B11" s="9">
        <f t="shared" si="2"/>
        <v>877</v>
      </c>
      <c r="C11" s="11">
        <v>712</v>
      </c>
      <c r="D11" s="11">
        <v>135</v>
      </c>
      <c r="E11" s="11">
        <v>30</v>
      </c>
      <c r="F11" s="6">
        <f t="shared" si="3"/>
        <v>0</v>
      </c>
      <c r="G11" s="6">
        <v>0</v>
      </c>
      <c r="H11" s="6">
        <v>0</v>
      </c>
      <c r="I11" s="6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8" customHeight="1" x14ac:dyDescent="0.3">
      <c r="A12" s="10" t="s">
        <v>10</v>
      </c>
      <c r="B12" s="9">
        <f t="shared" si="2"/>
        <v>1169</v>
      </c>
      <c r="C12" s="11">
        <v>895</v>
      </c>
      <c r="D12" s="11">
        <v>199</v>
      </c>
      <c r="E12" s="11">
        <v>75</v>
      </c>
      <c r="F12" s="6">
        <f t="shared" si="3"/>
        <v>0</v>
      </c>
      <c r="G12" s="6">
        <v>0</v>
      </c>
      <c r="H12" s="6">
        <v>0</v>
      </c>
      <c r="I12" s="6"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8" customHeight="1" x14ac:dyDescent="0.3">
      <c r="A13" s="10" t="s">
        <v>11</v>
      </c>
      <c r="B13" s="9">
        <f t="shared" si="2"/>
        <v>1455</v>
      </c>
      <c r="C13" s="11">
        <v>1005</v>
      </c>
      <c r="D13" s="11">
        <v>450</v>
      </c>
      <c r="E13" s="11">
        <v>0</v>
      </c>
      <c r="F13" s="6">
        <f t="shared" si="3"/>
        <v>0</v>
      </c>
      <c r="G13" s="12">
        <v>0</v>
      </c>
      <c r="H13" s="12">
        <v>0</v>
      </c>
      <c r="I13" s="12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8" customHeight="1" x14ac:dyDescent="0.3">
      <c r="A14" s="10" t="s">
        <v>12</v>
      </c>
      <c r="B14" s="9">
        <f t="shared" si="2"/>
        <v>1208</v>
      </c>
      <c r="C14" s="11">
        <v>968</v>
      </c>
      <c r="D14" s="11">
        <v>190</v>
      </c>
      <c r="E14" s="11">
        <v>50</v>
      </c>
      <c r="F14" s="6">
        <f t="shared" si="3"/>
        <v>0</v>
      </c>
      <c r="G14" s="11">
        <v>0</v>
      </c>
      <c r="H14" s="11">
        <v>0</v>
      </c>
      <c r="I14" s="11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8" customHeight="1" x14ac:dyDescent="0.3">
      <c r="A15" s="10" t="s">
        <v>13</v>
      </c>
      <c r="B15" s="9">
        <f t="shared" si="2"/>
        <v>1800</v>
      </c>
      <c r="C15" s="11">
        <v>1578</v>
      </c>
      <c r="D15" s="11">
        <v>202</v>
      </c>
      <c r="E15" s="11">
        <v>20</v>
      </c>
      <c r="F15" s="6">
        <f t="shared" si="3"/>
        <v>0</v>
      </c>
      <c r="G15" s="11">
        <v>0</v>
      </c>
      <c r="H15" s="11">
        <v>0</v>
      </c>
      <c r="I15" s="11"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" customHeight="1" x14ac:dyDescent="0.3">
      <c r="A16" s="10" t="s">
        <v>14</v>
      </c>
      <c r="B16" s="9">
        <f t="shared" si="2"/>
        <v>645</v>
      </c>
      <c r="C16" s="11">
        <v>412</v>
      </c>
      <c r="D16" s="11">
        <v>79</v>
      </c>
      <c r="E16" s="11">
        <v>154</v>
      </c>
      <c r="F16" s="6">
        <f t="shared" si="3"/>
        <v>0</v>
      </c>
      <c r="G16" s="11">
        <v>0</v>
      </c>
      <c r="H16" s="11">
        <v>0</v>
      </c>
      <c r="I16" s="11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8" customHeight="1" x14ac:dyDescent="0.3">
      <c r="A17" s="10" t="s">
        <v>15</v>
      </c>
      <c r="B17" s="9">
        <f t="shared" si="2"/>
        <v>838</v>
      </c>
      <c r="C17" s="11">
        <v>747</v>
      </c>
      <c r="D17" s="11">
        <v>89</v>
      </c>
      <c r="E17" s="11">
        <v>2</v>
      </c>
      <c r="F17" s="6">
        <f t="shared" si="3"/>
        <v>0</v>
      </c>
      <c r="G17" s="11">
        <v>0</v>
      </c>
      <c r="H17" s="11">
        <v>0</v>
      </c>
      <c r="I17" s="11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8" customHeight="1" x14ac:dyDescent="0.3">
      <c r="A18" s="10" t="s">
        <v>16</v>
      </c>
      <c r="B18" s="9">
        <f t="shared" si="2"/>
        <v>908</v>
      </c>
      <c r="C18" s="11">
        <v>693</v>
      </c>
      <c r="D18" s="11">
        <v>163</v>
      </c>
      <c r="E18" s="11">
        <v>52</v>
      </c>
      <c r="F18" s="6">
        <f t="shared" si="3"/>
        <v>0</v>
      </c>
      <c r="G18" s="11">
        <v>0</v>
      </c>
      <c r="H18" s="11">
        <v>0</v>
      </c>
      <c r="I18" s="11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8" customHeight="1" x14ac:dyDescent="0.3">
      <c r="A19" s="10" t="s">
        <v>17</v>
      </c>
      <c r="B19" s="9">
        <f t="shared" si="2"/>
        <v>552</v>
      </c>
      <c r="C19" s="11">
        <v>148</v>
      </c>
      <c r="D19" s="11">
        <v>23</v>
      </c>
      <c r="E19" s="11">
        <v>381</v>
      </c>
      <c r="F19" s="6">
        <f t="shared" si="3"/>
        <v>0</v>
      </c>
      <c r="G19" s="12">
        <v>0</v>
      </c>
      <c r="H19" s="12">
        <v>0</v>
      </c>
      <c r="I19" s="12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3">
      <c r="A20" s="10" t="s">
        <v>18</v>
      </c>
      <c r="B20" s="9">
        <f t="shared" si="2"/>
        <v>1409</v>
      </c>
      <c r="C20" s="11">
        <v>1229</v>
      </c>
      <c r="D20" s="11">
        <v>146</v>
      </c>
      <c r="E20" s="11">
        <v>34</v>
      </c>
      <c r="F20" s="6">
        <f t="shared" si="3"/>
        <v>1</v>
      </c>
      <c r="G20" s="11">
        <v>1</v>
      </c>
      <c r="H20" s="11">
        <v>0</v>
      </c>
      <c r="I20" s="11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3">
      <c r="A21" s="10" t="s">
        <v>19</v>
      </c>
      <c r="B21" s="9">
        <f t="shared" si="2"/>
        <v>975</v>
      </c>
      <c r="C21" s="11">
        <v>814</v>
      </c>
      <c r="D21" s="11">
        <v>132</v>
      </c>
      <c r="E21" s="11">
        <v>29</v>
      </c>
      <c r="F21" s="6">
        <f t="shared" si="3"/>
        <v>0</v>
      </c>
      <c r="G21" s="11">
        <v>0</v>
      </c>
      <c r="H21" s="11">
        <v>0</v>
      </c>
      <c r="I21" s="11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3">
      <c r="A22" s="10" t="s">
        <v>20</v>
      </c>
      <c r="B22" s="9">
        <f t="shared" si="2"/>
        <v>1449</v>
      </c>
      <c r="C22" s="11">
        <v>1318</v>
      </c>
      <c r="D22" s="11">
        <v>127</v>
      </c>
      <c r="E22" s="11">
        <v>4</v>
      </c>
      <c r="F22" s="6">
        <f t="shared" si="3"/>
        <v>0</v>
      </c>
      <c r="G22" s="11">
        <v>0</v>
      </c>
      <c r="H22" s="11"/>
      <c r="I22" s="1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3">
      <c r="A23" s="10" t="s">
        <v>21</v>
      </c>
      <c r="B23" s="9">
        <f t="shared" si="2"/>
        <v>2918</v>
      </c>
      <c r="C23" s="12">
        <v>1989</v>
      </c>
      <c r="D23" s="12">
        <v>353</v>
      </c>
      <c r="E23" s="12">
        <v>576</v>
      </c>
      <c r="F23" s="6">
        <f t="shared" si="3"/>
        <v>0</v>
      </c>
      <c r="G23" s="11">
        <v>0</v>
      </c>
      <c r="H23" s="11">
        <v>0</v>
      </c>
      <c r="I23" s="11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3">
      <c r="A24" s="10" t="s">
        <v>22</v>
      </c>
      <c r="B24" s="9">
        <f t="shared" si="2"/>
        <v>1084</v>
      </c>
      <c r="C24" s="11">
        <v>905</v>
      </c>
      <c r="D24" s="11">
        <v>145</v>
      </c>
      <c r="E24" s="11">
        <v>34</v>
      </c>
      <c r="F24" s="6">
        <f t="shared" si="3"/>
        <v>0</v>
      </c>
      <c r="G24" s="11">
        <v>0</v>
      </c>
      <c r="H24" s="11">
        <v>0</v>
      </c>
      <c r="I24" s="11"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3">
      <c r="A25" s="10" t="s">
        <v>23</v>
      </c>
      <c r="B25" s="9">
        <f t="shared" si="2"/>
        <v>1522</v>
      </c>
      <c r="C25" s="11">
        <v>1107</v>
      </c>
      <c r="D25" s="11">
        <v>148</v>
      </c>
      <c r="E25" s="11">
        <v>267</v>
      </c>
      <c r="F25" s="6">
        <f t="shared" si="3"/>
        <v>0</v>
      </c>
      <c r="G25" s="11">
        <v>0</v>
      </c>
      <c r="H25" s="11">
        <v>0</v>
      </c>
      <c r="I25" s="11"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">
      <c r="A26" s="10" t="s">
        <v>24</v>
      </c>
      <c r="B26" s="9">
        <f t="shared" si="2"/>
        <v>699</v>
      </c>
      <c r="C26" s="11">
        <v>627</v>
      </c>
      <c r="D26" s="11">
        <v>72</v>
      </c>
      <c r="E26" s="11">
        <v>0</v>
      </c>
      <c r="F26" s="6">
        <f t="shared" si="3"/>
        <v>0</v>
      </c>
      <c r="G26" s="11">
        <v>0</v>
      </c>
      <c r="H26" s="11">
        <v>0</v>
      </c>
      <c r="I26" s="11"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3">
      <c r="A27" s="10" t="s">
        <v>25</v>
      </c>
      <c r="B27" s="9">
        <f t="shared" si="2"/>
        <v>1576</v>
      </c>
      <c r="C27" s="12">
        <v>1427</v>
      </c>
      <c r="D27" s="12">
        <v>149</v>
      </c>
      <c r="E27" s="12">
        <v>0</v>
      </c>
      <c r="F27" s="6">
        <f t="shared" si="3"/>
        <v>1</v>
      </c>
      <c r="G27" s="11">
        <v>1</v>
      </c>
      <c r="H27" s="11">
        <v>0</v>
      </c>
      <c r="I27" s="11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3">
      <c r="A28" s="10" t="s">
        <v>26</v>
      </c>
      <c r="B28" s="9">
        <f t="shared" si="2"/>
        <v>1110</v>
      </c>
      <c r="C28" s="11">
        <v>903</v>
      </c>
      <c r="D28" s="11">
        <v>207</v>
      </c>
      <c r="E28" s="11">
        <v>0</v>
      </c>
      <c r="F28" s="6">
        <f t="shared" si="3"/>
        <v>0</v>
      </c>
      <c r="G28" s="11">
        <v>0</v>
      </c>
      <c r="H28" s="11">
        <v>0</v>
      </c>
      <c r="I28" s="11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3">
      <c r="A29" s="10" t="s">
        <v>27</v>
      </c>
      <c r="B29" s="9">
        <f t="shared" si="2"/>
        <v>1200</v>
      </c>
      <c r="C29" s="11">
        <v>1012</v>
      </c>
      <c r="D29" s="11">
        <v>188</v>
      </c>
      <c r="E29" s="11">
        <v>0</v>
      </c>
      <c r="F29" s="6">
        <f t="shared" si="3"/>
        <v>0</v>
      </c>
      <c r="G29" s="11">
        <v>0</v>
      </c>
      <c r="H29" s="11">
        <v>0</v>
      </c>
      <c r="I29" s="11"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3">
      <c r="A30" s="10" t="s">
        <v>28</v>
      </c>
      <c r="B30" s="9">
        <f t="shared" si="2"/>
        <v>1107</v>
      </c>
      <c r="C30" s="4">
        <v>992</v>
      </c>
      <c r="D30" s="4">
        <v>109</v>
      </c>
      <c r="E30" s="4">
        <v>6</v>
      </c>
      <c r="F30" s="6">
        <f t="shared" si="3"/>
        <v>0</v>
      </c>
      <c r="G30" s="11">
        <v>0</v>
      </c>
      <c r="H30" s="11">
        <v>0</v>
      </c>
      <c r="I30" s="11"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3">
      <c r="A31" s="10" t="s">
        <v>29</v>
      </c>
      <c r="B31" s="9">
        <f t="shared" si="2"/>
        <v>2246</v>
      </c>
      <c r="C31" s="4">
        <v>1942</v>
      </c>
      <c r="D31" s="4">
        <v>268</v>
      </c>
      <c r="E31" s="4">
        <v>36</v>
      </c>
      <c r="F31" s="6">
        <f t="shared" si="3"/>
        <v>0</v>
      </c>
      <c r="G31" s="11">
        <v>0</v>
      </c>
      <c r="H31" s="11">
        <v>0</v>
      </c>
      <c r="I31" s="11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3">
      <c r="A32" s="10" t="s">
        <v>30</v>
      </c>
      <c r="B32" s="9">
        <f t="shared" si="2"/>
        <v>1593</v>
      </c>
      <c r="C32" s="4">
        <v>1273</v>
      </c>
      <c r="D32" s="4">
        <v>227</v>
      </c>
      <c r="E32" s="4">
        <v>93</v>
      </c>
      <c r="F32" s="6">
        <f t="shared" si="3"/>
        <v>0</v>
      </c>
      <c r="G32" s="11">
        <v>0</v>
      </c>
      <c r="H32" s="11">
        <v>0</v>
      </c>
      <c r="I32" s="11"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3">
      <c r="A33" s="10" t="s">
        <v>31</v>
      </c>
      <c r="B33" s="9">
        <f t="shared" si="2"/>
        <v>577</v>
      </c>
      <c r="C33" s="4">
        <v>500</v>
      </c>
      <c r="D33" s="4">
        <v>71</v>
      </c>
      <c r="E33" s="4">
        <v>6</v>
      </c>
      <c r="F33" s="6">
        <f t="shared" si="3"/>
        <v>0</v>
      </c>
      <c r="G33" s="11">
        <v>0</v>
      </c>
      <c r="H33" s="11">
        <v>0</v>
      </c>
      <c r="I33" s="11"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3">
      <c r="A34" s="10" t="s">
        <v>32</v>
      </c>
      <c r="B34" s="9">
        <f t="shared" si="2"/>
        <v>5677</v>
      </c>
      <c r="C34" s="4">
        <v>4273</v>
      </c>
      <c r="D34" s="4">
        <v>994</v>
      </c>
      <c r="E34" s="4">
        <v>410</v>
      </c>
      <c r="F34" s="6">
        <f t="shared" si="3"/>
        <v>2</v>
      </c>
      <c r="G34" s="11">
        <v>2</v>
      </c>
      <c r="H34" s="11">
        <v>0</v>
      </c>
      <c r="I34" s="11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">
      <c r="A35" s="10" t="s">
        <v>33</v>
      </c>
      <c r="B35" s="9">
        <f t="shared" si="2"/>
        <v>1698</v>
      </c>
      <c r="C35" s="4">
        <v>1439</v>
      </c>
      <c r="D35" s="4">
        <v>140</v>
      </c>
      <c r="E35" s="4">
        <v>119</v>
      </c>
      <c r="F35" s="6">
        <f t="shared" si="3"/>
        <v>0</v>
      </c>
      <c r="G35" s="11">
        <v>0</v>
      </c>
      <c r="H35" s="11">
        <v>0</v>
      </c>
      <c r="I35" s="11"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3">
      <c r="A36" s="10" t="s">
        <v>34</v>
      </c>
      <c r="B36" s="9">
        <f t="shared" si="2"/>
        <v>2345</v>
      </c>
      <c r="C36" s="4">
        <v>1540</v>
      </c>
      <c r="D36" s="4">
        <v>244</v>
      </c>
      <c r="E36" s="4">
        <v>561</v>
      </c>
      <c r="F36" s="6">
        <f t="shared" si="3"/>
        <v>0</v>
      </c>
      <c r="G36" s="11">
        <v>0</v>
      </c>
      <c r="H36" s="11">
        <v>0</v>
      </c>
      <c r="I36" s="11"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3">
      <c r="A37" s="10" t="s">
        <v>35</v>
      </c>
      <c r="B37" s="9">
        <f t="shared" si="2"/>
        <v>726</v>
      </c>
      <c r="C37" s="4">
        <v>595</v>
      </c>
      <c r="D37" s="4">
        <v>131</v>
      </c>
      <c r="E37" s="4">
        <v>0</v>
      </c>
      <c r="F37" s="6">
        <f t="shared" si="3"/>
        <v>0</v>
      </c>
      <c r="G37" s="4">
        <v>0</v>
      </c>
      <c r="H37" s="4">
        <v>0</v>
      </c>
      <c r="I37" s="4"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">
      <c r="A38" s="10" t="s">
        <v>36</v>
      </c>
      <c r="B38" s="9">
        <f t="shared" si="2"/>
        <v>329</v>
      </c>
      <c r="C38" s="4">
        <v>280</v>
      </c>
      <c r="D38" s="4">
        <v>38</v>
      </c>
      <c r="E38" s="4">
        <v>11</v>
      </c>
      <c r="F38" s="6">
        <f t="shared" si="3"/>
        <v>0</v>
      </c>
      <c r="G38" s="4">
        <v>0</v>
      </c>
      <c r="H38" s="4">
        <v>0</v>
      </c>
      <c r="I38" s="4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3">
      <c r="A39" s="10" t="s">
        <v>37</v>
      </c>
      <c r="B39" s="9">
        <f t="shared" si="2"/>
        <v>234</v>
      </c>
      <c r="C39" s="4">
        <v>197</v>
      </c>
      <c r="D39" s="4">
        <v>35</v>
      </c>
      <c r="E39" s="4">
        <v>2</v>
      </c>
      <c r="F39" s="6">
        <f t="shared" si="3"/>
        <v>0</v>
      </c>
      <c r="G39" s="4">
        <v>0</v>
      </c>
      <c r="H39" s="4">
        <v>0</v>
      </c>
      <c r="I39" s="4"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3">
      <c r="A40" s="10" t="s">
        <v>38</v>
      </c>
      <c r="B40" s="9">
        <f t="shared" si="2"/>
        <v>751</v>
      </c>
      <c r="C40" s="4">
        <v>641</v>
      </c>
      <c r="D40" s="4">
        <v>108</v>
      </c>
      <c r="E40" s="4">
        <v>2</v>
      </c>
      <c r="F40" s="6">
        <f t="shared" si="3"/>
        <v>0</v>
      </c>
      <c r="G40" s="4">
        <v>0</v>
      </c>
      <c r="H40" s="4">
        <v>0</v>
      </c>
      <c r="I40" s="4"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3">
      <c r="A41" s="10" t="s">
        <v>39</v>
      </c>
      <c r="B41" s="9">
        <f t="shared" si="2"/>
        <v>3208</v>
      </c>
      <c r="C41" s="4">
        <v>2650</v>
      </c>
      <c r="D41" s="4">
        <v>497</v>
      </c>
      <c r="E41" s="4">
        <v>61</v>
      </c>
      <c r="F41" s="6">
        <f t="shared" si="3"/>
        <v>0</v>
      </c>
      <c r="G41" s="4">
        <v>0</v>
      </c>
      <c r="H41" s="4">
        <v>0</v>
      </c>
      <c r="I41" s="4"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3">
      <c r="A42" s="10" t="s">
        <v>40</v>
      </c>
      <c r="B42" s="9">
        <f t="shared" si="2"/>
        <v>0</v>
      </c>
      <c r="C42" s="4">
        <v>0</v>
      </c>
      <c r="D42" s="4">
        <v>0</v>
      </c>
      <c r="E42" s="4">
        <v>0</v>
      </c>
      <c r="F42" s="6">
        <f t="shared" si="3"/>
        <v>0</v>
      </c>
      <c r="G42" s="4">
        <v>0</v>
      </c>
      <c r="H42" s="4">
        <v>0</v>
      </c>
      <c r="I42" s="4"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3">
      <c r="A43" s="10" t="s">
        <v>41</v>
      </c>
      <c r="B43" s="9">
        <f t="shared" si="2"/>
        <v>957</v>
      </c>
      <c r="C43" s="4">
        <v>745</v>
      </c>
      <c r="D43" s="4">
        <v>110</v>
      </c>
      <c r="E43" s="4">
        <v>102</v>
      </c>
      <c r="F43" s="6">
        <f t="shared" si="3"/>
        <v>0</v>
      </c>
      <c r="G43" s="4">
        <v>0</v>
      </c>
      <c r="H43" s="4">
        <v>0</v>
      </c>
      <c r="I43" s="4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3">
      <c r="A44" s="10" t="s">
        <v>42</v>
      </c>
      <c r="B44" s="9">
        <f t="shared" si="2"/>
        <v>1360</v>
      </c>
      <c r="C44" s="4">
        <v>129</v>
      </c>
      <c r="D44" s="4">
        <v>9</v>
      </c>
      <c r="E44" s="4">
        <v>1222</v>
      </c>
      <c r="F44" s="6">
        <f t="shared" si="3"/>
        <v>0</v>
      </c>
      <c r="G44" s="4">
        <v>0</v>
      </c>
      <c r="H44" s="4">
        <v>0</v>
      </c>
      <c r="I44" s="4"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3">
      <c r="A45" s="10" t="s">
        <v>43</v>
      </c>
      <c r="B45" s="9">
        <f t="shared" si="2"/>
        <v>1042</v>
      </c>
      <c r="C45" s="4">
        <v>812</v>
      </c>
      <c r="D45" s="4">
        <v>209</v>
      </c>
      <c r="E45" s="4">
        <v>21</v>
      </c>
      <c r="F45" s="6">
        <f t="shared" si="3"/>
        <v>0</v>
      </c>
      <c r="G45" s="4">
        <v>0</v>
      </c>
      <c r="H45" s="4">
        <v>0</v>
      </c>
      <c r="I45" s="4"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3">
      <c r="A46" s="10" t="s">
        <v>44</v>
      </c>
      <c r="B46" s="9">
        <f t="shared" si="2"/>
        <v>304</v>
      </c>
      <c r="C46" s="4">
        <v>284</v>
      </c>
      <c r="D46" s="4">
        <v>20</v>
      </c>
      <c r="E46" s="4">
        <v>0</v>
      </c>
      <c r="F46" s="6">
        <f t="shared" si="3"/>
        <v>0</v>
      </c>
      <c r="G46" s="4">
        <v>0</v>
      </c>
      <c r="H46" s="4">
        <v>0</v>
      </c>
      <c r="I46" s="4"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3">
      <c r="A47" s="10" t="s">
        <v>45</v>
      </c>
      <c r="B47" s="9">
        <f t="shared" si="2"/>
        <v>1116</v>
      </c>
      <c r="C47" s="4">
        <v>865</v>
      </c>
      <c r="D47" s="4">
        <v>202</v>
      </c>
      <c r="E47" s="4">
        <v>49</v>
      </c>
      <c r="F47" s="6">
        <f t="shared" si="3"/>
        <v>0</v>
      </c>
      <c r="G47" s="4">
        <v>0</v>
      </c>
      <c r="H47" s="4">
        <v>0</v>
      </c>
      <c r="I47" s="4"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3">
      <c r="A48" s="10" t="s">
        <v>46</v>
      </c>
      <c r="B48" s="9">
        <f t="shared" si="2"/>
        <v>131</v>
      </c>
      <c r="C48" s="5">
        <v>112</v>
      </c>
      <c r="D48" s="5">
        <v>12</v>
      </c>
      <c r="E48" s="5">
        <v>7</v>
      </c>
      <c r="F48" s="6">
        <f t="shared" si="3"/>
        <v>0</v>
      </c>
      <c r="G48" s="4">
        <v>0</v>
      </c>
      <c r="H48" s="4">
        <v>0</v>
      </c>
      <c r="I48" s="4"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3">
      <c r="A49" s="10" t="s">
        <v>47</v>
      </c>
      <c r="B49" s="9">
        <f t="shared" si="2"/>
        <v>949</v>
      </c>
      <c r="C49" s="4">
        <v>702</v>
      </c>
      <c r="D49" s="4">
        <v>119</v>
      </c>
      <c r="E49" s="4">
        <v>128</v>
      </c>
      <c r="F49" s="6">
        <f t="shared" si="3"/>
        <v>0</v>
      </c>
      <c r="G49" s="4">
        <v>0</v>
      </c>
      <c r="H49" s="4">
        <v>0</v>
      </c>
      <c r="I49" s="4"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3">
      <c r="A50" s="10" t="s">
        <v>48</v>
      </c>
      <c r="B50" s="9">
        <f t="shared" si="2"/>
        <v>998</v>
      </c>
      <c r="C50" s="4">
        <v>900</v>
      </c>
      <c r="D50" s="4">
        <v>98</v>
      </c>
      <c r="E50" s="4">
        <v>0</v>
      </c>
      <c r="F50" s="6">
        <f t="shared" si="3"/>
        <v>0</v>
      </c>
      <c r="G50" s="4">
        <v>0</v>
      </c>
      <c r="H50" s="4">
        <v>0</v>
      </c>
      <c r="I50" s="4"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3">
      <c r="A51" s="10" t="s">
        <v>49</v>
      </c>
      <c r="B51" s="9">
        <f t="shared" si="2"/>
        <v>1459</v>
      </c>
      <c r="C51" s="4">
        <v>1258</v>
      </c>
      <c r="D51" s="4">
        <v>196</v>
      </c>
      <c r="E51" s="4">
        <v>5</v>
      </c>
      <c r="F51" s="6">
        <f t="shared" si="3"/>
        <v>0</v>
      </c>
      <c r="G51" s="4">
        <v>0</v>
      </c>
      <c r="H51" s="4">
        <v>0</v>
      </c>
      <c r="I51" s="4"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3">
      <c r="A52" s="10" t="s">
        <v>50</v>
      </c>
      <c r="B52" s="9">
        <f t="shared" si="2"/>
        <v>942</v>
      </c>
      <c r="C52" s="4">
        <v>818</v>
      </c>
      <c r="D52" s="4">
        <v>124</v>
      </c>
      <c r="E52" s="4">
        <v>0</v>
      </c>
      <c r="F52" s="6">
        <f t="shared" si="3"/>
        <v>0</v>
      </c>
      <c r="G52" s="4">
        <v>0</v>
      </c>
      <c r="H52" s="4">
        <v>0</v>
      </c>
      <c r="I52" s="4"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3">
      <c r="A53" s="10" t="s">
        <v>51</v>
      </c>
      <c r="B53" s="9">
        <f t="shared" si="2"/>
        <v>668</v>
      </c>
      <c r="C53" s="5">
        <v>563</v>
      </c>
      <c r="D53" s="5">
        <v>104</v>
      </c>
      <c r="E53" s="5">
        <v>1</v>
      </c>
      <c r="F53" s="6">
        <f t="shared" si="3"/>
        <v>1</v>
      </c>
      <c r="G53" s="4">
        <v>1</v>
      </c>
      <c r="H53" s="4">
        <v>0</v>
      </c>
      <c r="I53" s="4"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3">
      <c r="A54" s="10" t="s">
        <v>52</v>
      </c>
      <c r="B54" s="9">
        <f t="shared" si="2"/>
        <v>666</v>
      </c>
      <c r="C54" s="4">
        <v>533</v>
      </c>
      <c r="D54" s="4">
        <v>62</v>
      </c>
      <c r="E54" s="4">
        <v>71</v>
      </c>
      <c r="F54" s="6">
        <f t="shared" si="3"/>
        <v>0</v>
      </c>
      <c r="G54" s="4">
        <v>0</v>
      </c>
      <c r="H54" s="4">
        <v>0</v>
      </c>
      <c r="I54" s="4"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3">
      <c r="A55" s="10" t="s">
        <v>53</v>
      </c>
      <c r="B55" s="9">
        <f t="shared" si="2"/>
        <v>911</v>
      </c>
      <c r="C55" s="4">
        <v>747</v>
      </c>
      <c r="D55" s="4">
        <v>156</v>
      </c>
      <c r="E55" s="4">
        <v>8</v>
      </c>
      <c r="F55" s="6">
        <f t="shared" si="3"/>
        <v>1</v>
      </c>
      <c r="G55" s="4">
        <v>1</v>
      </c>
      <c r="H55" s="4">
        <v>0</v>
      </c>
      <c r="I55" s="4"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3">
      <c r="A56" s="10" t="s">
        <v>54</v>
      </c>
      <c r="B56" s="9">
        <f t="shared" si="2"/>
        <v>4077</v>
      </c>
      <c r="C56" s="4">
        <v>3563</v>
      </c>
      <c r="D56" s="4">
        <v>396</v>
      </c>
      <c r="E56" s="4">
        <v>118</v>
      </c>
      <c r="F56" s="6">
        <f t="shared" si="3"/>
        <v>0</v>
      </c>
      <c r="G56" s="4">
        <v>0</v>
      </c>
      <c r="H56" s="4">
        <v>0</v>
      </c>
      <c r="I56" s="4"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3">
      <c r="A57" s="10" t="s">
        <v>55</v>
      </c>
      <c r="B57" s="9">
        <f t="shared" si="2"/>
        <v>2384</v>
      </c>
      <c r="C57" s="5">
        <v>1787</v>
      </c>
      <c r="D57" s="5">
        <v>523</v>
      </c>
      <c r="E57" s="5">
        <v>74</v>
      </c>
      <c r="F57" s="6">
        <f t="shared" si="3"/>
        <v>3</v>
      </c>
      <c r="G57" s="4">
        <v>2</v>
      </c>
      <c r="H57" s="4">
        <v>1</v>
      </c>
      <c r="I57" s="4"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3">
      <c r="A58" s="10" t="s">
        <v>56</v>
      </c>
      <c r="B58" s="9">
        <f t="shared" si="2"/>
        <v>1182</v>
      </c>
      <c r="C58" s="4">
        <v>1120</v>
      </c>
      <c r="D58" s="4">
        <v>62</v>
      </c>
      <c r="E58" s="4">
        <v>0</v>
      </c>
      <c r="F58" s="6">
        <f t="shared" si="3"/>
        <v>0</v>
      </c>
      <c r="G58" s="4">
        <v>0</v>
      </c>
      <c r="H58" s="4">
        <v>0</v>
      </c>
      <c r="I58" s="4"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3">
      <c r="A59" s="10" t="s">
        <v>57</v>
      </c>
      <c r="B59" s="9">
        <f t="shared" si="2"/>
        <v>475</v>
      </c>
      <c r="C59" s="4">
        <v>434</v>
      </c>
      <c r="D59" s="4">
        <v>41</v>
      </c>
      <c r="E59" s="4">
        <v>0</v>
      </c>
      <c r="F59" s="6">
        <f t="shared" si="3"/>
        <v>0</v>
      </c>
      <c r="G59" s="4">
        <v>0</v>
      </c>
      <c r="H59" s="4">
        <v>0</v>
      </c>
      <c r="I59" s="4"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3">
      <c r="A60" s="10" t="s">
        <v>58</v>
      </c>
      <c r="B60" s="9">
        <f t="shared" si="2"/>
        <v>3268</v>
      </c>
      <c r="C60" s="4">
        <v>2626</v>
      </c>
      <c r="D60" s="4">
        <v>642</v>
      </c>
      <c r="E60" s="4">
        <v>0</v>
      </c>
      <c r="F60" s="6">
        <f t="shared" si="3"/>
        <v>0</v>
      </c>
      <c r="G60" s="4">
        <v>0</v>
      </c>
      <c r="H60" s="4">
        <v>0</v>
      </c>
      <c r="I60" s="4"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3">
      <c r="A61" s="10" t="s">
        <v>59</v>
      </c>
      <c r="B61" s="9">
        <f t="shared" si="2"/>
        <v>769</v>
      </c>
      <c r="C61" s="4">
        <v>519</v>
      </c>
      <c r="D61" s="4">
        <v>78</v>
      </c>
      <c r="E61" s="4">
        <v>172</v>
      </c>
      <c r="F61" s="6">
        <f t="shared" si="3"/>
        <v>0</v>
      </c>
      <c r="G61" s="4">
        <v>0</v>
      </c>
      <c r="H61" s="4">
        <v>0</v>
      </c>
      <c r="I61" s="4"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3">
      <c r="A62" s="10" t="s">
        <v>60</v>
      </c>
      <c r="B62" s="9">
        <f t="shared" si="2"/>
        <v>793</v>
      </c>
      <c r="C62" s="4">
        <v>620</v>
      </c>
      <c r="D62" s="4">
        <v>67</v>
      </c>
      <c r="E62" s="4">
        <v>106</v>
      </c>
      <c r="F62" s="6">
        <f t="shared" si="3"/>
        <v>0</v>
      </c>
      <c r="G62" s="4">
        <v>0</v>
      </c>
      <c r="H62" s="4">
        <v>0</v>
      </c>
      <c r="I62" s="4"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3">
      <c r="A63" s="10" t="s">
        <v>61</v>
      </c>
      <c r="B63" s="9">
        <f t="shared" si="2"/>
        <v>864</v>
      </c>
      <c r="C63" s="4">
        <v>757</v>
      </c>
      <c r="D63" s="4">
        <v>107</v>
      </c>
      <c r="E63" s="4">
        <v>0</v>
      </c>
      <c r="F63" s="6">
        <f t="shared" si="3"/>
        <v>0</v>
      </c>
      <c r="G63" s="4">
        <v>0</v>
      </c>
      <c r="H63" s="4">
        <v>0</v>
      </c>
      <c r="I63" s="4"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3">
      <c r="A64" s="10" t="s">
        <v>62</v>
      </c>
      <c r="B64" s="9">
        <f t="shared" si="2"/>
        <v>744</v>
      </c>
      <c r="C64" s="4">
        <v>621</v>
      </c>
      <c r="D64" s="4">
        <v>86</v>
      </c>
      <c r="E64" s="4">
        <v>37</v>
      </c>
      <c r="F64" s="6">
        <f t="shared" si="3"/>
        <v>0</v>
      </c>
      <c r="G64" s="4">
        <v>0</v>
      </c>
      <c r="H64" s="4">
        <v>0</v>
      </c>
      <c r="I64" s="4"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3">
      <c r="A65" s="10" t="s">
        <v>63</v>
      </c>
      <c r="B65" s="9">
        <f t="shared" si="2"/>
        <v>1080</v>
      </c>
      <c r="C65" s="4">
        <v>710</v>
      </c>
      <c r="D65" s="4">
        <v>170</v>
      </c>
      <c r="E65" s="4">
        <v>200</v>
      </c>
      <c r="F65" s="6">
        <f t="shared" si="3"/>
        <v>0</v>
      </c>
      <c r="G65" s="4">
        <v>0</v>
      </c>
      <c r="H65" s="4">
        <v>0</v>
      </c>
      <c r="I65" s="4"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3">
      <c r="A66" s="10" t="s">
        <v>64</v>
      </c>
      <c r="B66" s="9">
        <f t="shared" si="2"/>
        <v>427</v>
      </c>
      <c r="C66" s="4">
        <v>375</v>
      </c>
      <c r="D66" s="4">
        <v>47</v>
      </c>
      <c r="E66" s="4">
        <v>5</v>
      </c>
      <c r="F66" s="6">
        <f t="shared" si="3"/>
        <v>0</v>
      </c>
      <c r="G66" s="4">
        <v>0</v>
      </c>
      <c r="H66" s="4">
        <v>0</v>
      </c>
      <c r="I66" s="4"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3">
      <c r="A67" s="13" t="s">
        <v>65</v>
      </c>
      <c r="B67" s="9">
        <f t="shared" si="2"/>
        <v>530</v>
      </c>
      <c r="C67" s="4">
        <v>390</v>
      </c>
      <c r="D67" s="4">
        <v>45</v>
      </c>
      <c r="E67" s="4">
        <v>95</v>
      </c>
      <c r="F67" s="6">
        <f t="shared" si="3"/>
        <v>0</v>
      </c>
      <c r="G67" s="4">
        <v>0</v>
      </c>
      <c r="H67" s="4">
        <v>0</v>
      </c>
      <c r="I67" s="4"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 x14ac:dyDescent="0.3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3"/>
    <row r="270" spans="1:19" ht="15.75" customHeight="1" x14ac:dyDescent="0.3"/>
    <row r="271" spans="1:19" ht="15.75" customHeight="1" x14ac:dyDescent="0.3"/>
    <row r="272" spans="1:19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</sheetData>
  <printOptions horizontalCentered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LLTP-13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2026-01-13T06:55:26Z</dcterms:created>
  <dcterms:modified xsi:type="dcterms:W3CDTF">2026-01-20T06:13:53Z</dcterms:modified>
</cp:coreProperties>
</file>