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78ED8F3A-7079-4DDB-8324-17E1E3B1DC74}" xr6:coauthVersionLast="47" xr6:coauthVersionMax="47" xr10:uidLastSave="{00000000-0000-0000-0000-000000000000}"/>
  <bookViews>
    <workbookView xWindow="-108" yWindow="-108" windowWidth="23256" windowHeight="12576" xr2:uid="{C9945BDA-1CA3-41C4-8B4D-4E324574A1DE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K2" i="1"/>
  <c r="J2" i="1"/>
  <c r="I2" i="1"/>
  <c r="H2" i="1"/>
  <c r="G2" i="1"/>
  <c r="F2" i="1"/>
  <c r="E2" i="1"/>
  <c r="D2" i="1"/>
  <c r="B2" i="1"/>
  <c r="C2" i="1" l="1"/>
</calcChain>
</file>

<file path=xl/sharedStrings.xml><?xml version="1.0" encoding="utf-8"?>
<sst xmlns="http://schemas.openxmlformats.org/spreadsheetml/2006/main" count="74" uniqueCount="74">
  <si>
    <t>Số hòa giải viên được bồi dưỡng chuyên môn, nghiệp vụ</t>
  </si>
  <si>
    <t xml:space="preserve">Tổng các địa phương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</si>
  <si>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</si>
  <si>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</si>
  <si>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</si>
  <si>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</si>
  <si>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</si>
  <si>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</si>
  <si>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</si>
  <si>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</si>
  <si>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</si>
  <si>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</si>
  <si>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</si>
  <si>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</si>
  <si>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</si>
  <si>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</si>
  <si>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</si>
  <si>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</si>
  <si>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</si>
  <si>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</si>
  <si>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</si>
  <si>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</si>
  <si>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</si>
  <si>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</si>
  <si>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</si>
  <si>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</si>
  <si>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</si>
  <si>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</si>
  <si>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</si>
  <si>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</si>
  <si>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</si>
  <si>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</si>
  <si>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</si>
  <si>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</si>
  <si>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</si>
  <si>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</si>
  <si>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</si>
  <si>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</si>
  <si>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</si>
  <si>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</si>
  <si>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</si>
  <si>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</si>
  <si>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</si>
  <si>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</si>
  <si>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</si>
  <si>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</si>
  <si>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</si>
  <si>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</si>
  <si>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</si>
  <si>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</si>
  <si>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</si>
  <si>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</si>
  <si>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</si>
  <si>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</si>
  <si>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</si>
  <si>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</si>
  <si>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</si>
  <si>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</si>
  <si>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</si>
  <si>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</si>
  <si>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</si>
  <si>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</si>
  <si>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</si>
  <si>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</si>
  <si>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</si>
  <si>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Số tổ hòa giải
 (Tổ)</t>
  </si>
  <si>
    <t>Tổng số hoà giải viên</t>
  </si>
  <si>
    <t>Hoà giải viên Nam</t>
  </si>
  <si>
    <t>Hoà giải viên Nữ</t>
  </si>
  <si>
    <t>Hòa giải viên (người) Chuyên môn Luật</t>
  </si>
  <si>
    <t>Hòa giải viên (người) Chưa qua đào tạo chuyên môn Luật</t>
  </si>
  <si>
    <t>Hòa giải viên (người) là dân tộc thiểu số</t>
  </si>
  <si>
    <t>Số xã, đạt chuẩn tiếp cận pháp luật</t>
  </si>
  <si>
    <t>Số phường, thị trấn đạt chuẩn tiếp cận pháp luật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</si>
</sst>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1" fontId="1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1" xfId="0" applyNumberFormat="1" applyFont="1" applyBorder="1"/>
    <xf numFmtId="3" fontId="3" fillId="0" borderId="6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985F-B371-4709-BCB0-08CA8F98C178}">
  <sheetPr>
    <tabColor theme="0"/>
    <outlinePr summaryBelow="0" summaryRight="0"/>
    <pageSetUpPr fitToPage="1"/>
  </sheetPr>
  <dimension ref="A1:K68"/>
  <sheetViews>
    <sheetView tabSelected="1" topLeftCell="A39" workbookViewId="0">
      <selection activeCell="E59" sqref="E59"/>
    </sheetView>
  </sheetViews>
  <sheetFormatPr defaultColWidth="14.44140625" defaultRowHeight="15" customHeight="1" x14ac:dyDescent="0.3"/>
  <cols>
    <col min="1" max="1" width="21.6640625" customWidth="1"/>
    <col min="2" max="2" width="16" customWidth="1"/>
    <col min="3" max="3" width="15.6640625" customWidth="1"/>
    <col min="4" max="4" width="12.33203125" customWidth="1"/>
    <col min="5" max="5" width="12.109375" customWidth="1"/>
    <col min="6" max="6" width="13.44140625" customWidth="1"/>
    <col min="7" max="7" width="17.88671875" customWidth="1"/>
    <col min="8" max="8" width="12" customWidth="1"/>
    <col min="9" max="9" width="22" customWidth="1"/>
    <col min="10" max="10" width="12" customWidth="1"/>
    <col min="11" max="11" width="12.5546875" customWidth="1"/>
  </cols>
  <sheetData>
    <row r="1" spans="1:11" ht="120.6" customHeight="1" x14ac:dyDescent="0.3">
      <c r="A1" s="12"/>
      <c r="B1" s="12" t="s">
        <v>65</v>
      </c>
      <c r="C1" s="12" t="s">
        <v>66</v>
      </c>
      <c r="D1" s="12" t="s">
        <v>67</v>
      </c>
      <c r="E1" s="12" t="s">
        <v>68</v>
      </c>
      <c r="F1" s="12" t="s">
        <v>69</v>
      </c>
      <c r="G1" s="12" t="s">
        <v>70</v>
      </c>
      <c r="H1" s="12" t="s">
        <v>71</v>
      </c>
      <c r="I1" s="12" t="s">
        <v>0</v>
      </c>
      <c r="J1" s="12" t="s">
        <v>72</v>
      </c>
      <c r="K1" s="12" t="s">
        <v>73</v>
      </c>
    </row>
    <row r="2" spans="1:11" ht="29.25" customHeight="1" x14ac:dyDescent="0.3">
      <c r="A2" s="12" t="s">
        <v>1</v>
      </c>
      <c r="B2" s="13">
        <f t="shared" ref="B2:K2" si="0">SUM(B3:B65)</f>
        <v>86178</v>
      </c>
      <c r="C2" s="13">
        <f t="shared" si="0"/>
        <v>542324</v>
      </c>
      <c r="D2" s="13">
        <f t="shared" si="0"/>
        <v>384048</v>
      </c>
      <c r="E2" s="13">
        <f t="shared" si="0"/>
        <v>158276</v>
      </c>
      <c r="F2" s="13">
        <f t="shared" si="0"/>
        <v>13460</v>
      </c>
      <c r="G2" s="13">
        <f t="shared" si="0"/>
        <v>528864</v>
      </c>
      <c r="H2" s="13">
        <f t="shared" si="0"/>
        <v>138558</v>
      </c>
      <c r="I2" s="13">
        <f t="shared" si="0"/>
        <v>388670</v>
      </c>
      <c r="J2" s="13">
        <f t="shared" si="0"/>
        <v>0</v>
      </c>
      <c r="K2" s="14">
        <f t="shared" si="0"/>
        <v>0</v>
      </c>
    </row>
    <row r="3" spans="1:11" ht="23.25" customHeight="1" x14ac:dyDescent="0.3">
      <c r="A3" s="1" t="s">
        <v>2</v>
      </c>
      <c r="B3" s="3">
        <v>879</v>
      </c>
      <c r="C3" s="15">
        <f t="shared" ref="C3:C65" si="1">D3+E3</f>
        <v>5267</v>
      </c>
      <c r="D3" s="3">
        <v>3839</v>
      </c>
      <c r="E3" s="3">
        <v>1428</v>
      </c>
      <c r="F3" s="3">
        <v>525</v>
      </c>
      <c r="G3" s="3">
        <v>4742</v>
      </c>
      <c r="H3" s="3">
        <v>301</v>
      </c>
      <c r="I3" s="3">
        <v>4574</v>
      </c>
      <c r="J3" s="16"/>
      <c r="K3" s="17"/>
    </row>
    <row r="4" spans="1:11" ht="23.25" customHeight="1" x14ac:dyDescent="0.3">
      <c r="A4" s="2" t="s">
        <v>3</v>
      </c>
      <c r="B4" s="3">
        <v>504</v>
      </c>
      <c r="C4" s="15">
        <f t="shared" si="1"/>
        <v>3180</v>
      </c>
      <c r="D4" s="3">
        <v>2144</v>
      </c>
      <c r="E4" s="3">
        <v>1036</v>
      </c>
      <c r="F4" s="3">
        <v>92</v>
      </c>
      <c r="G4" s="3">
        <v>3088</v>
      </c>
      <c r="H4" s="3">
        <v>58</v>
      </c>
      <c r="I4" s="3">
        <v>3180</v>
      </c>
      <c r="J4" s="18"/>
      <c r="K4" s="19"/>
    </row>
    <row r="5" spans="1:11" ht="23.25" customHeight="1" x14ac:dyDescent="0.3">
      <c r="A5" s="2" t="s">
        <v>4</v>
      </c>
      <c r="B5" s="3">
        <v>513</v>
      </c>
      <c r="C5" s="15">
        <f t="shared" si="1"/>
        <v>3264</v>
      </c>
      <c r="D5" s="3">
        <v>2612</v>
      </c>
      <c r="E5" s="3">
        <v>652</v>
      </c>
      <c r="F5" s="3">
        <v>53</v>
      </c>
      <c r="G5" s="3">
        <v>3211</v>
      </c>
      <c r="H5" s="3">
        <v>172</v>
      </c>
      <c r="I5" s="3">
        <v>2742</v>
      </c>
      <c r="J5" s="18"/>
      <c r="K5" s="19"/>
    </row>
    <row r="6" spans="1:11" ht="23.25" customHeight="1" x14ac:dyDescent="0.3">
      <c r="A6" s="2" t="s">
        <v>5</v>
      </c>
      <c r="B6" s="3">
        <v>2134</v>
      </c>
      <c r="C6" s="15">
        <f t="shared" si="1"/>
        <v>14669</v>
      </c>
      <c r="D6" s="3">
        <v>10376</v>
      </c>
      <c r="E6" s="3">
        <v>4293</v>
      </c>
      <c r="F6" s="3">
        <v>144</v>
      </c>
      <c r="G6" s="3">
        <v>14525</v>
      </c>
      <c r="H6" s="3">
        <v>2135</v>
      </c>
      <c r="I6" s="3">
        <v>9296</v>
      </c>
      <c r="J6" s="18"/>
      <c r="K6" s="19"/>
    </row>
    <row r="7" spans="1:11" ht="23.25" customHeight="1" x14ac:dyDescent="0.3">
      <c r="A7" s="2" t="s">
        <v>6</v>
      </c>
      <c r="B7" s="3">
        <v>1294</v>
      </c>
      <c r="C7" s="15">
        <f t="shared" si="1"/>
        <v>7150</v>
      </c>
      <c r="D7" s="3">
        <v>4712</v>
      </c>
      <c r="E7" s="3">
        <v>2438</v>
      </c>
      <c r="F7" s="3">
        <v>49</v>
      </c>
      <c r="G7" s="3">
        <v>7101</v>
      </c>
      <c r="H7" s="3">
        <v>6515</v>
      </c>
      <c r="I7" s="3">
        <v>4127</v>
      </c>
      <c r="J7" s="18"/>
      <c r="K7" s="19"/>
    </row>
    <row r="8" spans="1:11" ht="23.25" customHeight="1" x14ac:dyDescent="0.3">
      <c r="A8" s="2" t="s">
        <v>7</v>
      </c>
      <c r="B8" s="3">
        <v>809</v>
      </c>
      <c r="C8" s="15">
        <f t="shared" si="1"/>
        <v>5498</v>
      </c>
      <c r="D8" s="3">
        <v>3831</v>
      </c>
      <c r="E8" s="3">
        <v>1667</v>
      </c>
      <c r="F8" s="3">
        <v>119</v>
      </c>
      <c r="G8" s="3">
        <v>5379</v>
      </c>
      <c r="H8" s="3">
        <v>1</v>
      </c>
      <c r="I8" s="3">
        <v>4566</v>
      </c>
      <c r="J8" s="18"/>
      <c r="K8" s="19"/>
    </row>
    <row r="9" spans="1:11" ht="23.25" customHeight="1" x14ac:dyDescent="0.3">
      <c r="A9" s="2" t="s">
        <v>8</v>
      </c>
      <c r="B9" s="3">
        <v>957</v>
      </c>
      <c r="C9" s="15">
        <f t="shared" si="1"/>
        <v>7433</v>
      </c>
      <c r="D9" s="3">
        <v>5894</v>
      </c>
      <c r="E9" s="3">
        <v>1539</v>
      </c>
      <c r="F9" s="3">
        <v>37</v>
      </c>
      <c r="G9" s="3">
        <v>7396</v>
      </c>
      <c r="H9" s="3">
        <v>0</v>
      </c>
      <c r="I9" s="3">
        <v>6384</v>
      </c>
      <c r="J9" s="18"/>
      <c r="K9" s="19"/>
    </row>
    <row r="10" spans="1:11" ht="23.25" customHeight="1" x14ac:dyDescent="0.3">
      <c r="A10" s="2" t="s">
        <v>9</v>
      </c>
      <c r="B10" s="3">
        <v>591</v>
      </c>
      <c r="C10" s="15">
        <f t="shared" si="1"/>
        <v>4258</v>
      </c>
      <c r="D10" s="3">
        <v>2791</v>
      </c>
      <c r="E10" s="3">
        <v>1467</v>
      </c>
      <c r="F10" s="3">
        <v>73</v>
      </c>
      <c r="G10" s="3">
        <v>4185</v>
      </c>
      <c r="H10" s="3">
        <v>16</v>
      </c>
      <c r="I10" s="3">
        <v>3751</v>
      </c>
      <c r="J10" s="18"/>
      <c r="K10" s="19"/>
    </row>
    <row r="11" spans="1:11" ht="23.25" customHeight="1" x14ac:dyDescent="0.3">
      <c r="A11" s="2" t="s">
        <v>10</v>
      </c>
      <c r="B11" s="3">
        <v>1121</v>
      </c>
      <c r="C11" s="15">
        <f t="shared" si="1"/>
        <v>8107</v>
      </c>
      <c r="D11" s="3">
        <v>6432</v>
      </c>
      <c r="E11" s="3">
        <v>1675</v>
      </c>
      <c r="F11" s="3">
        <v>53</v>
      </c>
      <c r="G11" s="3">
        <v>8054</v>
      </c>
      <c r="H11" s="3">
        <v>806</v>
      </c>
      <c r="I11" s="3">
        <v>5616</v>
      </c>
      <c r="J11" s="18"/>
      <c r="K11" s="19"/>
    </row>
    <row r="12" spans="1:11" ht="23.25" customHeight="1" x14ac:dyDescent="0.3">
      <c r="A12" s="2" t="s">
        <v>11</v>
      </c>
      <c r="B12" s="3">
        <v>847</v>
      </c>
      <c r="C12" s="15">
        <f t="shared" si="1"/>
        <v>5482</v>
      </c>
      <c r="D12" s="3">
        <v>3856</v>
      </c>
      <c r="E12" s="3">
        <v>1626</v>
      </c>
      <c r="F12" s="3">
        <v>115</v>
      </c>
      <c r="G12" s="3">
        <v>5367</v>
      </c>
      <c r="H12" s="3">
        <v>970</v>
      </c>
      <c r="I12" s="3">
        <v>2869</v>
      </c>
      <c r="J12" s="18"/>
      <c r="K12" s="19"/>
    </row>
    <row r="13" spans="1:11" ht="23.25" customHeight="1" x14ac:dyDescent="0.3">
      <c r="A13" s="2" t="s">
        <v>12</v>
      </c>
      <c r="B13" s="3">
        <v>694</v>
      </c>
      <c r="C13" s="15">
        <f t="shared" si="1"/>
        <v>4225</v>
      </c>
      <c r="D13" s="3">
        <v>2970</v>
      </c>
      <c r="E13" s="3">
        <v>1255</v>
      </c>
      <c r="F13" s="3">
        <v>44</v>
      </c>
      <c r="G13" s="3">
        <v>4181</v>
      </c>
      <c r="H13" s="3">
        <v>405</v>
      </c>
      <c r="I13" s="3">
        <v>2854</v>
      </c>
      <c r="J13" s="18"/>
      <c r="K13" s="19"/>
    </row>
    <row r="14" spans="1:11" ht="23.25" customHeight="1" x14ac:dyDescent="0.3">
      <c r="A14" s="2" t="s">
        <v>13</v>
      </c>
      <c r="B14" s="3">
        <v>883</v>
      </c>
      <c r="C14" s="15">
        <f t="shared" si="1"/>
        <v>5935</v>
      </c>
      <c r="D14" s="3">
        <v>4796</v>
      </c>
      <c r="E14" s="3">
        <v>1139</v>
      </c>
      <c r="F14" s="3">
        <v>185</v>
      </c>
      <c r="G14" s="3">
        <v>5750</v>
      </c>
      <c r="H14" s="3">
        <v>98</v>
      </c>
      <c r="I14" s="3">
        <v>5210</v>
      </c>
      <c r="J14" s="18"/>
      <c r="K14" s="19"/>
    </row>
    <row r="15" spans="1:11" ht="23.25" customHeight="1" x14ac:dyDescent="0.3">
      <c r="A15" s="2" t="s">
        <v>14</v>
      </c>
      <c r="B15" s="3">
        <v>1462</v>
      </c>
      <c r="C15" s="15">
        <f t="shared" si="1"/>
        <v>8068</v>
      </c>
      <c r="D15" s="3">
        <v>5731</v>
      </c>
      <c r="E15" s="3">
        <v>2337</v>
      </c>
      <c r="F15" s="3">
        <v>75</v>
      </c>
      <c r="G15" s="3">
        <v>7993</v>
      </c>
      <c r="H15" s="3">
        <v>7822</v>
      </c>
      <c r="I15" s="3">
        <v>3938</v>
      </c>
      <c r="J15" s="18"/>
      <c r="K15" s="19"/>
    </row>
    <row r="16" spans="1:11" ht="23.25" customHeight="1" x14ac:dyDescent="0.3">
      <c r="A16" s="2" t="s">
        <v>15</v>
      </c>
      <c r="B16" s="3">
        <v>603</v>
      </c>
      <c r="C16" s="15">
        <f t="shared" si="1"/>
        <v>3992</v>
      </c>
      <c r="D16" s="3">
        <v>3075</v>
      </c>
      <c r="E16" s="3">
        <v>917</v>
      </c>
      <c r="F16" s="3">
        <v>91</v>
      </c>
      <c r="G16" s="3">
        <v>3901</v>
      </c>
      <c r="H16" s="3">
        <v>89</v>
      </c>
      <c r="I16" s="3">
        <v>2834</v>
      </c>
      <c r="J16" s="18"/>
      <c r="K16" s="19"/>
    </row>
    <row r="17" spans="1:11" ht="23.25" customHeight="1" x14ac:dyDescent="0.3">
      <c r="A17" s="2" t="s">
        <v>16</v>
      </c>
      <c r="B17" s="3">
        <v>1453</v>
      </c>
      <c r="C17" s="15">
        <f t="shared" si="1"/>
        <v>7814</v>
      </c>
      <c r="D17" s="3">
        <v>5030</v>
      </c>
      <c r="E17" s="3">
        <v>2784</v>
      </c>
      <c r="F17" s="3">
        <v>456</v>
      </c>
      <c r="G17" s="3">
        <v>7358</v>
      </c>
      <c r="H17" s="3">
        <v>27</v>
      </c>
      <c r="I17" s="3">
        <v>6677</v>
      </c>
      <c r="J17" s="18"/>
      <c r="K17" s="19"/>
    </row>
    <row r="18" spans="1:11" ht="23.25" customHeight="1" x14ac:dyDescent="0.3">
      <c r="A18" s="2" t="s">
        <v>17</v>
      </c>
      <c r="B18" s="3">
        <v>2211</v>
      </c>
      <c r="C18" s="15">
        <f t="shared" si="1"/>
        <v>13057</v>
      </c>
      <c r="D18" s="3">
        <v>9553</v>
      </c>
      <c r="E18" s="3">
        <v>3504</v>
      </c>
      <c r="F18" s="3">
        <v>179</v>
      </c>
      <c r="G18" s="3">
        <v>12878</v>
      </c>
      <c r="H18" s="3">
        <v>4483</v>
      </c>
      <c r="I18" s="3">
        <v>9734</v>
      </c>
      <c r="J18" s="18"/>
      <c r="K18" s="19"/>
    </row>
    <row r="19" spans="1:11" ht="23.25" customHeight="1" x14ac:dyDescent="0.3">
      <c r="A19" s="2" t="s">
        <v>18</v>
      </c>
      <c r="B19" s="3">
        <v>715</v>
      </c>
      <c r="C19" s="15">
        <f t="shared" si="1"/>
        <v>4011</v>
      </c>
      <c r="D19" s="3">
        <v>2947</v>
      </c>
      <c r="E19" s="3">
        <v>1064</v>
      </c>
      <c r="F19" s="3">
        <v>51</v>
      </c>
      <c r="G19" s="3">
        <v>3960</v>
      </c>
      <c r="H19" s="3">
        <v>1231</v>
      </c>
      <c r="I19" s="3">
        <v>2393</v>
      </c>
      <c r="J19" s="18"/>
      <c r="K19" s="19"/>
    </row>
    <row r="20" spans="1:11" ht="23.25" customHeight="1" x14ac:dyDescent="0.3">
      <c r="A20" s="2" t="s">
        <v>19</v>
      </c>
      <c r="B20" s="3">
        <v>1447</v>
      </c>
      <c r="C20" s="15">
        <f t="shared" si="1"/>
        <v>8094</v>
      </c>
      <c r="D20" s="3">
        <v>6272</v>
      </c>
      <c r="E20" s="3">
        <v>1822</v>
      </c>
      <c r="F20" s="3">
        <v>152</v>
      </c>
      <c r="G20" s="3">
        <v>7942</v>
      </c>
      <c r="H20" s="3">
        <v>6778</v>
      </c>
      <c r="I20" s="3">
        <v>4446</v>
      </c>
      <c r="J20" s="18"/>
      <c r="K20" s="19"/>
    </row>
    <row r="21" spans="1:11" ht="23.25" customHeight="1" x14ac:dyDescent="0.3">
      <c r="A21" s="2" t="s">
        <v>20</v>
      </c>
      <c r="B21" s="3">
        <v>929</v>
      </c>
      <c r="C21" s="15">
        <f t="shared" si="1"/>
        <v>5395</v>
      </c>
      <c r="D21" s="3">
        <v>3853</v>
      </c>
      <c r="E21" s="3">
        <v>1542</v>
      </c>
      <c r="F21" s="3">
        <v>156</v>
      </c>
      <c r="G21" s="3">
        <v>5239</v>
      </c>
      <c r="H21" s="3">
        <v>243</v>
      </c>
      <c r="I21" s="3">
        <v>5131</v>
      </c>
      <c r="J21" s="18"/>
      <c r="K21" s="19"/>
    </row>
    <row r="22" spans="1:11" ht="23.25" customHeight="1" x14ac:dyDescent="0.3">
      <c r="A22" s="2" t="s">
        <v>21</v>
      </c>
      <c r="B22" s="3">
        <v>718</v>
      </c>
      <c r="C22" s="15">
        <f t="shared" si="1"/>
        <v>4072</v>
      </c>
      <c r="D22" s="3">
        <v>3262</v>
      </c>
      <c r="E22" s="3">
        <v>810</v>
      </c>
      <c r="F22" s="3">
        <v>62</v>
      </c>
      <c r="G22" s="3">
        <v>4010</v>
      </c>
      <c r="H22" s="3">
        <v>0</v>
      </c>
      <c r="I22" s="3">
        <v>3956</v>
      </c>
      <c r="J22" s="18"/>
      <c r="K22" s="19"/>
    </row>
    <row r="23" spans="1:11" ht="23.25" customHeight="1" x14ac:dyDescent="0.3">
      <c r="A23" s="2" t="s">
        <v>22</v>
      </c>
      <c r="B23" s="3">
        <v>1579</v>
      </c>
      <c r="C23" s="15">
        <f t="shared" si="1"/>
        <v>9549</v>
      </c>
      <c r="D23" s="3">
        <v>7344</v>
      </c>
      <c r="E23" s="3">
        <v>2205</v>
      </c>
      <c r="F23" s="3">
        <v>151</v>
      </c>
      <c r="G23" s="3">
        <v>9398</v>
      </c>
      <c r="H23" s="3">
        <v>5266</v>
      </c>
      <c r="I23" s="3">
        <v>5510</v>
      </c>
      <c r="J23" s="18"/>
      <c r="K23" s="19"/>
    </row>
    <row r="24" spans="1:11" ht="23.25" customHeight="1" x14ac:dyDescent="0.3">
      <c r="A24" s="2" t="s">
        <v>23</v>
      </c>
      <c r="B24" s="3">
        <v>2074</v>
      </c>
      <c r="C24" s="15">
        <f t="shared" si="1"/>
        <v>12597</v>
      </c>
      <c r="D24" s="3">
        <v>9303</v>
      </c>
      <c r="E24" s="3">
        <v>3294</v>
      </c>
      <c r="F24" s="3">
        <v>114</v>
      </c>
      <c r="G24" s="3">
        <v>12483</v>
      </c>
      <c r="H24" s="3">
        <v>10555</v>
      </c>
      <c r="I24" s="3">
        <v>5080</v>
      </c>
      <c r="J24" s="18"/>
      <c r="K24" s="19"/>
    </row>
    <row r="25" spans="1:11" ht="23.25" customHeight="1" x14ac:dyDescent="0.3">
      <c r="A25" s="2" t="s">
        <v>24</v>
      </c>
      <c r="B25" s="3">
        <v>641</v>
      </c>
      <c r="C25" s="15">
        <f t="shared" si="1"/>
        <v>4116</v>
      </c>
      <c r="D25" s="3">
        <v>2598</v>
      </c>
      <c r="E25" s="3">
        <v>1518</v>
      </c>
      <c r="F25" s="3">
        <v>710</v>
      </c>
      <c r="G25" s="3">
        <v>3406</v>
      </c>
      <c r="H25" s="3">
        <v>0</v>
      </c>
      <c r="I25" s="3">
        <v>3774</v>
      </c>
      <c r="J25" s="18"/>
      <c r="K25" s="19"/>
    </row>
    <row r="26" spans="1:11" ht="23.25" customHeight="1" x14ac:dyDescent="0.3">
      <c r="A26" s="2" t="s">
        <v>25</v>
      </c>
      <c r="B26" s="3">
        <v>5095</v>
      </c>
      <c r="C26" s="15">
        <f t="shared" si="1"/>
        <v>32794</v>
      </c>
      <c r="D26" s="3">
        <v>19813</v>
      </c>
      <c r="E26" s="3">
        <v>12981</v>
      </c>
      <c r="F26" s="3">
        <v>2408</v>
      </c>
      <c r="G26" s="3">
        <v>30386</v>
      </c>
      <c r="H26" s="3">
        <v>518</v>
      </c>
      <c r="I26" s="3">
        <v>28699</v>
      </c>
      <c r="J26" s="18"/>
      <c r="K26" s="19"/>
    </row>
    <row r="27" spans="1:11" ht="23.25" customHeight="1" x14ac:dyDescent="0.3">
      <c r="A27" s="2" t="s">
        <v>26</v>
      </c>
      <c r="B27" s="3">
        <v>1932</v>
      </c>
      <c r="C27" s="15">
        <f t="shared" si="1"/>
        <v>13454</v>
      </c>
      <c r="D27" s="3">
        <v>9012</v>
      </c>
      <c r="E27" s="3">
        <v>4442</v>
      </c>
      <c r="F27" s="3">
        <v>116</v>
      </c>
      <c r="G27" s="3">
        <v>13338</v>
      </c>
      <c r="H27" s="3">
        <v>11</v>
      </c>
      <c r="I27" s="3">
        <v>12195</v>
      </c>
      <c r="J27" s="18"/>
      <c r="K27" s="19"/>
    </row>
    <row r="28" spans="1:11" ht="23.25" customHeight="1" x14ac:dyDescent="0.3">
      <c r="A28" s="2" t="s">
        <v>27</v>
      </c>
      <c r="B28" s="3">
        <v>1356</v>
      </c>
      <c r="C28" s="15">
        <f t="shared" si="1"/>
        <v>9634</v>
      </c>
      <c r="D28" s="3">
        <v>6244</v>
      </c>
      <c r="E28" s="3">
        <v>3390</v>
      </c>
      <c r="F28" s="3">
        <v>391</v>
      </c>
      <c r="G28" s="3">
        <v>9243</v>
      </c>
      <c r="H28" s="3">
        <v>38</v>
      </c>
      <c r="I28" s="3">
        <v>6186</v>
      </c>
      <c r="J28" s="20"/>
      <c r="K28" s="17"/>
    </row>
    <row r="29" spans="1:11" ht="23.25" customHeight="1" x14ac:dyDescent="0.3">
      <c r="A29" s="2" t="s">
        <v>28</v>
      </c>
      <c r="B29" s="3">
        <v>1766</v>
      </c>
      <c r="C29" s="15">
        <f t="shared" si="1"/>
        <v>10365</v>
      </c>
      <c r="D29" s="3">
        <v>6259</v>
      </c>
      <c r="E29" s="3">
        <v>4106</v>
      </c>
      <c r="F29" s="3">
        <v>276</v>
      </c>
      <c r="G29" s="3">
        <v>10089</v>
      </c>
      <c r="H29" s="3">
        <v>1</v>
      </c>
      <c r="I29" s="3">
        <v>5594</v>
      </c>
      <c r="J29" s="20"/>
      <c r="K29" s="17"/>
    </row>
    <row r="30" spans="1:11" ht="23.25" customHeight="1" x14ac:dyDescent="0.3">
      <c r="A30" s="2" t="s">
        <v>29</v>
      </c>
      <c r="B30" s="3">
        <v>531</v>
      </c>
      <c r="C30" s="15">
        <f t="shared" si="1"/>
        <v>2681</v>
      </c>
      <c r="D30" s="3">
        <v>2131</v>
      </c>
      <c r="E30" s="3">
        <v>550</v>
      </c>
      <c r="F30" s="3">
        <v>101</v>
      </c>
      <c r="G30" s="3">
        <v>2580</v>
      </c>
      <c r="H30" s="3">
        <v>59</v>
      </c>
      <c r="I30" s="3">
        <v>2653</v>
      </c>
      <c r="J30" s="20"/>
      <c r="K30" s="17"/>
    </row>
    <row r="31" spans="1:11" ht="23.25" customHeight="1" x14ac:dyDescent="0.3">
      <c r="A31" s="2" t="s">
        <v>30</v>
      </c>
      <c r="B31" s="3">
        <v>1483</v>
      </c>
      <c r="C31" s="15">
        <f t="shared" si="1"/>
        <v>10568</v>
      </c>
      <c r="D31" s="3">
        <v>7769</v>
      </c>
      <c r="E31" s="3">
        <v>2799</v>
      </c>
      <c r="F31" s="3">
        <v>165</v>
      </c>
      <c r="G31" s="3">
        <v>10403</v>
      </c>
      <c r="H31" s="3">
        <v>8345</v>
      </c>
      <c r="I31" s="3">
        <v>4031</v>
      </c>
      <c r="J31" s="20"/>
      <c r="K31" s="17"/>
    </row>
    <row r="32" spans="1:11" ht="23.25" customHeight="1" x14ac:dyDescent="0.3">
      <c r="A32" s="2" t="s">
        <v>31</v>
      </c>
      <c r="B32" s="3">
        <v>2121</v>
      </c>
      <c r="C32" s="15">
        <f t="shared" si="1"/>
        <v>11155</v>
      </c>
      <c r="D32" s="3">
        <v>6151</v>
      </c>
      <c r="E32" s="3">
        <v>5004</v>
      </c>
      <c r="F32" s="3">
        <v>943</v>
      </c>
      <c r="G32" s="3">
        <v>10212</v>
      </c>
      <c r="H32" s="3">
        <v>355</v>
      </c>
      <c r="I32" s="3">
        <v>10714</v>
      </c>
      <c r="J32" s="20"/>
      <c r="K32" s="17"/>
    </row>
    <row r="33" spans="1:11" ht="23.25" customHeight="1" x14ac:dyDescent="0.3">
      <c r="A33" s="2" t="s">
        <v>32</v>
      </c>
      <c r="B33" s="3">
        <v>851</v>
      </c>
      <c r="C33" s="15">
        <f t="shared" si="1"/>
        <v>5996</v>
      </c>
      <c r="D33" s="3">
        <v>4107</v>
      </c>
      <c r="E33" s="3">
        <v>1889</v>
      </c>
      <c r="F33" s="3">
        <v>156</v>
      </c>
      <c r="G33" s="3">
        <v>5840</v>
      </c>
      <c r="H33" s="3">
        <v>0</v>
      </c>
      <c r="I33" s="3">
        <v>4329</v>
      </c>
      <c r="J33" s="20"/>
      <c r="K33" s="17"/>
    </row>
    <row r="34" spans="1:11" ht="23.25" customHeight="1" x14ac:dyDescent="0.3">
      <c r="A34" s="2" t="s">
        <v>33</v>
      </c>
      <c r="B34" s="3">
        <v>946</v>
      </c>
      <c r="C34" s="15">
        <f t="shared" si="1"/>
        <v>4767</v>
      </c>
      <c r="D34" s="3">
        <v>3135</v>
      </c>
      <c r="E34" s="4">
        <v>1632</v>
      </c>
      <c r="F34" s="3">
        <v>145</v>
      </c>
      <c r="G34" s="4">
        <v>4622</v>
      </c>
      <c r="H34" s="3">
        <v>362</v>
      </c>
      <c r="I34" s="3">
        <v>4680</v>
      </c>
      <c r="J34" s="20"/>
      <c r="K34" s="17"/>
    </row>
    <row r="35" spans="1:11" ht="23.25" customHeight="1" x14ac:dyDescent="0.3">
      <c r="A35" s="2" t="s">
        <v>34</v>
      </c>
      <c r="B35" s="3">
        <v>950</v>
      </c>
      <c r="C35" s="15">
        <f t="shared" si="1"/>
        <v>6173</v>
      </c>
      <c r="D35" s="3">
        <v>4866</v>
      </c>
      <c r="E35" s="3">
        <v>1307</v>
      </c>
      <c r="F35" s="3">
        <v>332</v>
      </c>
      <c r="G35" s="3">
        <v>5841</v>
      </c>
      <c r="H35" s="3">
        <v>607</v>
      </c>
      <c r="I35" s="3">
        <v>4345</v>
      </c>
      <c r="J35" s="20"/>
      <c r="K35" s="17"/>
    </row>
    <row r="36" spans="1:11" ht="23.25" customHeight="1" x14ac:dyDescent="0.3">
      <c r="A36" s="2" t="s">
        <v>35</v>
      </c>
      <c r="B36" s="3">
        <v>762</v>
      </c>
      <c r="C36" s="15">
        <f t="shared" si="1"/>
        <v>4830</v>
      </c>
      <c r="D36" s="3">
        <v>3588</v>
      </c>
      <c r="E36" s="3">
        <v>1242</v>
      </c>
      <c r="F36" s="3">
        <v>45</v>
      </c>
      <c r="G36" s="3">
        <v>4785</v>
      </c>
      <c r="H36" s="3">
        <v>3463</v>
      </c>
      <c r="I36" s="3">
        <v>2005</v>
      </c>
      <c r="J36" s="20"/>
      <c r="K36" s="17"/>
    </row>
    <row r="37" spans="1:11" ht="23.25" customHeight="1" x14ac:dyDescent="0.3">
      <c r="A37" s="2" t="s">
        <v>36</v>
      </c>
      <c r="B37" s="3">
        <v>956</v>
      </c>
      <c r="C37" s="15">
        <f t="shared" si="1"/>
        <v>5236</v>
      </c>
      <c r="D37" s="3">
        <v>4095</v>
      </c>
      <c r="E37" s="3">
        <v>1141</v>
      </c>
      <c r="F37" s="3">
        <v>46</v>
      </c>
      <c r="G37" s="3">
        <v>5190</v>
      </c>
      <c r="H37" s="3">
        <v>4709</v>
      </c>
      <c r="I37" s="3">
        <v>2667</v>
      </c>
      <c r="J37" s="20"/>
      <c r="K37" s="17"/>
    </row>
    <row r="38" spans="1:11" ht="23.25" customHeight="1" x14ac:dyDescent="0.3">
      <c r="A38" s="2" t="s">
        <v>37</v>
      </c>
      <c r="B38" s="3">
        <v>1575</v>
      </c>
      <c r="C38" s="15">
        <f t="shared" si="1"/>
        <v>10664</v>
      </c>
      <c r="D38" s="3">
        <v>7806</v>
      </c>
      <c r="E38" s="3">
        <v>2858</v>
      </c>
      <c r="F38" s="3">
        <v>67</v>
      </c>
      <c r="G38" s="3">
        <v>10597</v>
      </c>
      <c r="H38" s="3">
        <v>9589</v>
      </c>
      <c r="I38" s="3">
        <v>8623</v>
      </c>
      <c r="J38" s="20"/>
      <c r="K38" s="17"/>
    </row>
    <row r="39" spans="1:11" ht="23.25" customHeight="1" x14ac:dyDescent="0.3">
      <c r="A39" s="2" t="s">
        <v>38</v>
      </c>
      <c r="B39" s="3">
        <v>1545</v>
      </c>
      <c r="C39" s="15">
        <f t="shared" si="1"/>
        <v>7352</v>
      </c>
      <c r="D39" s="3">
        <v>5309</v>
      </c>
      <c r="E39" s="3">
        <v>2043</v>
      </c>
      <c r="F39" s="3">
        <v>114</v>
      </c>
      <c r="G39" s="3">
        <v>7238</v>
      </c>
      <c r="H39" s="3">
        <v>5018</v>
      </c>
      <c r="I39" s="3">
        <v>6219</v>
      </c>
      <c r="J39" s="20"/>
      <c r="K39" s="17"/>
    </row>
    <row r="40" spans="1:11" ht="23.25" customHeight="1" x14ac:dyDescent="0.3">
      <c r="A40" s="2" t="s">
        <v>39</v>
      </c>
      <c r="B40" s="3">
        <v>1369</v>
      </c>
      <c r="C40" s="15">
        <f t="shared" si="1"/>
        <v>7771</v>
      </c>
      <c r="D40" s="3">
        <v>5423</v>
      </c>
      <c r="E40" s="3">
        <v>2348</v>
      </c>
      <c r="F40" s="3">
        <v>119</v>
      </c>
      <c r="G40" s="3">
        <v>7652</v>
      </c>
      <c r="H40" s="3">
        <v>1966</v>
      </c>
      <c r="I40" s="3">
        <v>6211</v>
      </c>
      <c r="J40" s="20"/>
      <c r="K40" s="17"/>
    </row>
    <row r="41" spans="1:11" ht="23.25" customHeight="1" x14ac:dyDescent="0.3">
      <c r="A41" s="2" t="s">
        <v>40</v>
      </c>
      <c r="B41" s="3">
        <v>1001</v>
      </c>
      <c r="C41" s="15">
        <f t="shared" si="1"/>
        <v>5991</v>
      </c>
      <c r="D41" s="3">
        <v>4503</v>
      </c>
      <c r="E41" s="3">
        <v>1488</v>
      </c>
      <c r="F41" s="3">
        <v>123</v>
      </c>
      <c r="G41" s="3">
        <v>5868</v>
      </c>
      <c r="H41" s="3">
        <v>0</v>
      </c>
      <c r="I41" s="3">
        <v>5659</v>
      </c>
      <c r="J41" s="20"/>
      <c r="K41" s="17"/>
    </row>
    <row r="42" spans="1:11" ht="23.25" customHeight="1" x14ac:dyDescent="0.3">
      <c r="A42" s="2" t="s">
        <v>41</v>
      </c>
      <c r="B42" s="3">
        <v>2166</v>
      </c>
      <c r="C42" s="15">
        <f t="shared" si="1"/>
        <v>14195</v>
      </c>
      <c r="D42" s="3">
        <v>10273</v>
      </c>
      <c r="E42" s="3">
        <v>3922</v>
      </c>
      <c r="F42" s="3">
        <v>181</v>
      </c>
      <c r="G42" s="3">
        <v>14014</v>
      </c>
      <c r="H42" s="3">
        <v>4</v>
      </c>
      <c r="I42" s="3">
        <v>5298</v>
      </c>
      <c r="J42" s="20"/>
      <c r="K42" s="17"/>
    </row>
    <row r="43" spans="1:11" ht="23.25" customHeight="1" x14ac:dyDescent="0.3">
      <c r="A43" s="2" t="s">
        <v>42</v>
      </c>
      <c r="B43" s="3">
        <v>3815</v>
      </c>
      <c r="C43" s="15">
        <f t="shared" si="1"/>
        <v>26199</v>
      </c>
      <c r="D43" s="3">
        <v>18126</v>
      </c>
      <c r="E43" s="3">
        <v>8073</v>
      </c>
      <c r="F43" s="3">
        <v>620</v>
      </c>
      <c r="G43" s="3">
        <v>25579</v>
      </c>
      <c r="H43" s="3">
        <v>5619</v>
      </c>
      <c r="I43" s="3">
        <v>18544</v>
      </c>
      <c r="J43" s="20"/>
      <c r="K43" s="17"/>
    </row>
    <row r="44" spans="1:11" ht="23.25" customHeight="1" x14ac:dyDescent="0.3">
      <c r="A44" s="2" t="s">
        <v>43</v>
      </c>
      <c r="B44" s="3">
        <v>1685</v>
      </c>
      <c r="C44" s="15">
        <f t="shared" si="1"/>
        <v>10202</v>
      </c>
      <c r="D44" s="3">
        <v>6715</v>
      </c>
      <c r="E44" s="3">
        <v>3487</v>
      </c>
      <c r="F44" s="3">
        <v>130</v>
      </c>
      <c r="G44" s="3">
        <v>10072</v>
      </c>
      <c r="H44" s="3">
        <v>315</v>
      </c>
      <c r="I44" s="3">
        <v>7768</v>
      </c>
      <c r="J44" s="20"/>
      <c r="K44" s="17"/>
    </row>
    <row r="45" spans="1:11" ht="23.25" customHeight="1" x14ac:dyDescent="0.3">
      <c r="A45" s="2" t="s">
        <v>44</v>
      </c>
      <c r="B45" s="3">
        <v>397</v>
      </c>
      <c r="C45" s="15">
        <f t="shared" si="1"/>
        <v>2412</v>
      </c>
      <c r="D45" s="3">
        <v>1716</v>
      </c>
      <c r="E45" s="3">
        <v>696</v>
      </c>
      <c r="F45" s="3">
        <v>37</v>
      </c>
      <c r="G45" s="3">
        <v>2375</v>
      </c>
      <c r="H45" s="3">
        <v>702</v>
      </c>
      <c r="I45" s="3">
        <v>1455</v>
      </c>
      <c r="J45" s="20"/>
      <c r="K45" s="17"/>
    </row>
    <row r="46" spans="1:11" ht="23.25" customHeight="1" x14ac:dyDescent="0.3">
      <c r="A46" s="2" t="s">
        <v>45</v>
      </c>
      <c r="B46" s="3">
        <v>2321</v>
      </c>
      <c r="C46" s="15">
        <f t="shared" si="1"/>
        <v>14193</v>
      </c>
      <c r="D46" s="3">
        <v>9573</v>
      </c>
      <c r="E46" s="3">
        <v>4620</v>
      </c>
      <c r="F46" s="3">
        <v>254</v>
      </c>
      <c r="G46" s="3">
        <v>13939</v>
      </c>
      <c r="H46" s="3">
        <v>2795</v>
      </c>
      <c r="I46" s="3">
        <v>8492</v>
      </c>
      <c r="J46" s="20"/>
      <c r="K46" s="17"/>
    </row>
    <row r="47" spans="1:11" ht="23.25" customHeight="1" x14ac:dyDescent="0.3">
      <c r="A47" s="2" t="s">
        <v>46</v>
      </c>
      <c r="B47" s="3">
        <v>627</v>
      </c>
      <c r="C47" s="15">
        <f t="shared" si="1"/>
        <v>4676</v>
      </c>
      <c r="D47" s="3">
        <v>3366</v>
      </c>
      <c r="E47" s="3">
        <v>1310</v>
      </c>
      <c r="F47" s="3">
        <v>95</v>
      </c>
      <c r="G47" s="3">
        <v>4581</v>
      </c>
      <c r="H47" s="3">
        <v>709</v>
      </c>
      <c r="I47" s="3">
        <v>2981</v>
      </c>
      <c r="J47" s="20"/>
      <c r="K47" s="17"/>
    </row>
    <row r="48" spans="1:11" ht="23.25" customHeight="1" x14ac:dyDescent="0.3">
      <c r="A48" s="2" t="s">
        <v>47</v>
      </c>
      <c r="B48" s="3">
        <v>1190</v>
      </c>
      <c r="C48" s="15">
        <f t="shared" si="1"/>
        <v>7992</v>
      </c>
      <c r="D48" s="3">
        <v>5720</v>
      </c>
      <c r="E48" s="3">
        <v>2272</v>
      </c>
      <c r="F48" s="3">
        <v>218</v>
      </c>
      <c r="G48" s="3">
        <v>7774</v>
      </c>
      <c r="H48" s="3">
        <v>419</v>
      </c>
      <c r="I48" s="3">
        <v>3770</v>
      </c>
      <c r="J48" s="20"/>
      <c r="K48" s="17"/>
    </row>
    <row r="49" spans="1:11" ht="23.25" customHeight="1" x14ac:dyDescent="0.3">
      <c r="A49" s="2" t="s">
        <v>48</v>
      </c>
      <c r="B49" s="3">
        <v>1241</v>
      </c>
      <c r="C49" s="15">
        <f t="shared" si="1"/>
        <v>6526</v>
      </c>
      <c r="D49" s="3">
        <v>4830</v>
      </c>
      <c r="E49" s="3">
        <v>1696</v>
      </c>
      <c r="F49" s="3">
        <v>149</v>
      </c>
      <c r="G49" s="3">
        <v>6377</v>
      </c>
      <c r="H49" s="3">
        <v>1240</v>
      </c>
      <c r="I49" s="3">
        <v>5897</v>
      </c>
      <c r="J49" s="20"/>
      <c r="K49" s="17"/>
    </row>
    <row r="50" spans="1:11" ht="23.25" customHeight="1" x14ac:dyDescent="0.3">
      <c r="A50" s="2" t="s">
        <v>49</v>
      </c>
      <c r="B50" s="3">
        <v>971</v>
      </c>
      <c r="C50" s="15">
        <f t="shared" si="1"/>
        <v>6829</v>
      </c>
      <c r="D50" s="3">
        <v>5356</v>
      </c>
      <c r="E50" s="3">
        <v>1473</v>
      </c>
      <c r="F50" s="3">
        <v>119</v>
      </c>
      <c r="G50" s="3">
        <v>6710</v>
      </c>
      <c r="H50" s="3">
        <v>1811</v>
      </c>
      <c r="I50" s="3">
        <v>4816</v>
      </c>
      <c r="J50" s="20"/>
      <c r="K50" s="17"/>
    </row>
    <row r="51" spans="1:11" ht="23.25" customHeight="1" x14ac:dyDescent="0.3">
      <c r="A51" s="2" t="s">
        <v>50</v>
      </c>
      <c r="B51" s="3">
        <v>1455</v>
      </c>
      <c r="C51" s="15">
        <f t="shared" si="1"/>
        <v>9128</v>
      </c>
      <c r="D51" s="3">
        <v>5610</v>
      </c>
      <c r="E51" s="3">
        <v>3518</v>
      </c>
      <c r="F51" s="3">
        <v>212</v>
      </c>
      <c r="G51" s="3">
        <v>8916</v>
      </c>
      <c r="H51" s="3">
        <v>1897</v>
      </c>
      <c r="I51" s="3">
        <v>8303</v>
      </c>
      <c r="J51" s="20"/>
      <c r="K51" s="17"/>
    </row>
    <row r="52" spans="1:11" ht="23.25" customHeight="1" x14ac:dyDescent="0.3">
      <c r="A52" s="2" t="s">
        <v>51</v>
      </c>
      <c r="B52" s="3">
        <v>813</v>
      </c>
      <c r="C52" s="15">
        <f t="shared" si="1"/>
        <v>5537</v>
      </c>
      <c r="D52" s="3">
        <v>4309</v>
      </c>
      <c r="E52" s="3">
        <v>1228</v>
      </c>
      <c r="F52" s="3">
        <v>111</v>
      </c>
      <c r="G52" s="3">
        <v>5426</v>
      </c>
      <c r="H52" s="3">
        <v>1185</v>
      </c>
      <c r="I52" s="3">
        <v>3848</v>
      </c>
      <c r="J52" s="20"/>
      <c r="K52" s="17"/>
    </row>
    <row r="53" spans="1:11" ht="23.25" customHeight="1" x14ac:dyDescent="0.3">
      <c r="A53" s="2" t="s">
        <v>52</v>
      </c>
      <c r="B53" s="3">
        <v>783</v>
      </c>
      <c r="C53" s="15">
        <f t="shared" si="1"/>
        <v>4444</v>
      </c>
      <c r="D53" s="3">
        <v>3536</v>
      </c>
      <c r="E53" s="3">
        <v>908</v>
      </c>
      <c r="F53" s="3">
        <v>66</v>
      </c>
      <c r="G53" s="3">
        <v>4378</v>
      </c>
      <c r="H53" s="3">
        <v>1111</v>
      </c>
      <c r="I53" s="3">
        <v>4182</v>
      </c>
      <c r="J53" s="20"/>
      <c r="K53" s="17"/>
    </row>
    <row r="54" spans="1:11" ht="23.25" customHeight="1" x14ac:dyDescent="0.3">
      <c r="A54" s="2" t="s">
        <v>53</v>
      </c>
      <c r="B54" s="3">
        <v>2294</v>
      </c>
      <c r="C54" s="15">
        <f t="shared" si="1"/>
        <v>14175</v>
      </c>
      <c r="D54" s="3">
        <v>11155</v>
      </c>
      <c r="E54" s="3">
        <v>3020</v>
      </c>
      <c r="F54" s="3">
        <v>178</v>
      </c>
      <c r="G54" s="3">
        <v>13997</v>
      </c>
      <c r="H54" s="3">
        <v>12560</v>
      </c>
      <c r="I54" s="3">
        <v>6104</v>
      </c>
      <c r="J54" s="20"/>
      <c r="K54" s="17"/>
    </row>
    <row r="55" spans="1:11" ht="23.25" customHeight="1" x14ac:dyDescent="0.3">
      <c r="A55" s="2" t="s">
        <v>54</v>
      </c>
      <c r="B55" s="3">
        <v>539</v>
      </c>
      <c r="C55" s="15">
        <f t="shared" si="1"/>
        <v>3711</v>
      </c>
      <c r="D55" s="3">
        <v>2894</v>
      </c>
      <c r="E55" s="3">
        <v>817</v>
      </c>
      <c r="F55" s="3">
        <v>106</v>
      </c>
      <c r="G55" s="3">
        <v>3605</v>
      </c>
      <c r="H55" s="3">
        <v>64</v>
      </c>
      <c r="I55" s="3">
        <v>3176</v>
      </c>
      <c r="J55" s="20"/>
      <c r="K55" s="17"/>
    </row>
    <row r="56" spans="1:11" ht="23.25" customHeight="1" x14ac:dyDescent="0.3">
      <c r="A56" s="2" t="s">
        <v>55</v>
      </c>
      <c r="B56" s="3">
        <v>1799</v>
      </c>
      <c r="C56" s="15">
        <f t="shared" si="1"/>
        <v>13362</v>
      </c>
      <c r="D56" s="3">
        <v>9362</v>
      </c>
      <c r="E56" s="3">
        <v>4000</v>
      </c>
      <c r="F56" s="3">
        <v>773</v>
      </c>
      <c r="G56" s="3">
        <v>12589</v>
      </c>
      <c r="H56" s="3">
        <v>3</v>
      </c>
      <c r="I56" s="3">
        <v>8397</v>
      </c>
      <c r="J56" s="20"/>
      <c r="K56" s="17"/>
    </row>
    <row r="57" spans="1:11" ht="23.25" customHeight="1" x14ac:dyDescent="0.3">
      <c r="A57" s="2" t="s">
        <v>56</v>
      </c>
      <c r="B57" s="3">
        <v>2253</v>
      </c>
      <c r="C57" s="15">
        <f t="shared" si="1"/>
        <v>16135</v>
      </c>
      <c r="D57" s="3">
        <v>10872</v>
      </c>
      <c r="E57" s="3">
        <v>5263</v>
      </c>
      <c r="F57" s="3">
        <v>87</v>
      </c>
      <c r="G57" s="3">
        <v>16048</v>
      </c>
      <c r="H57" s="3">
        <v>4413</v>
      </c>
      <c r="I57" s="3">
        <v>12183</v>
      </c>
      <c r="J57" s="20"/>
      <c r="K57" s="17"/>
    </row>
    <row r="58" spans="1:11" ht="23.25" customHeight="1" x14ac:dyDescent="0.3">
      <c r="A58" s="2" t="s">
        <v>57</v>
      </c>
      <c r="B58" s="3">
        <v>4503</v>
      </c>
      <c r="C58" s="15">
        <f t="shared" si="1"/>
        <v>27637</v>
      </c>
      <c r="D58" s="3">
        <v>19610</v>
      </c>
      <c r="E58" s="3">
        <v>8027</v>
      </c>
      <c r="F58" s="3">
        <v>225</v>
      </c>
      <c r="G58" s="3">
        <v>27412</v>
      </c>
      <c r="H58" s="3">
        <v>7055</v>
      </c>
      <c r="I58" s="3">
        <v>17655</v>
      </c>
      <c r="J58" s="20"/>
      <c r="K58" s="17"/>
    </row>
    <row r="59" spans="1:11" ht="23.25" customHeight="1" x14ac:dyDescent="0.3">
      <c r="A59" s="2" t="s">
        <v>58</v>
      </c>
      <c r="B59" s="3">
        <v>1120</v>
      </c>
      <c r="C59" s="15">
        <f t="shared" si="1"/>
        <v>6568</v>
      </c>
      <c r="D59" s="3">
        <v>4974</v>
      </c>
      <c r="E59" s="3">
        <v>1594</v>
      </c>
      <c r="F59" s="3">
        <v>127</v>
      </c>
      <c r="G59" s="3">
        <v>6441</v>
      </c>
      <c r="H59" s="3">
        <v>873</v>
      </c>
      <c r="I59" s="3">
        <v>5637</v>
      </c>
      <c r="J59" s="20"/>
      <c r="K59" s="17"/>
    </row>
    <row r="60" spans="1:11" ht="23.25" customHeight="1" x14ac:dyDescent="0.3">
      <c r="A60" s="2" t="s">
        <v>59</v>
      </c>
      <c r="B60" s="3">
        <v>1036</v>
      </c>
      <c r="C60" s="15">
        <f t="shared" si="1"/>
        <v>6765</v>
      </c>
      <c r="D60" s="3">
        <v>5344</v>
      </c>
      <c r="E60" s="3">
        <v>1421</v>
      </c>
      <c r="F60" s="3">
        <v>75</v>
      </c>
      <c r="G60" s="3">
        <v>6690</v>
      </c>
      <c r="H60" s="3">
        <v>0</v>
      </c>
      <c r="I60" s="3">
        <v>6267</v>
      </c>
      <c r="J60" s="20"/>
      <c r="K60" s="17"/>
    </row>
    <row r="61" spans="1:11" ht="23.25" customHeight="1" x14ac:dyDescent="0.3">
      <c r="A61" s="2" t="s">
        <v>60</v>
      </c>
      <c r="B61" s="3">
        <v>755</v>
      </c>
      <c r="C61" s="15">
        <f t="shared" si="1"/>
        <v>5686</v>
      </c>
      <c r="D61" s="3">
        <v>4563</v>
      </c>
      <c r="E61" s="3">
        <v>1123</v>
      </c>
      <c r="F61" s="3">
        <v>100</v>
      </c>
      <c r="G61" s="3">
        <v>5586</v>
      </c>
      <c r="H61" s="3">
        <v>1755</v>
      </c>
      <c r="I61" s="3">
        <v>4897</v>
      </c>
      <c r="J61" s="20"/>
      <c r="K61" s="17"/>
    </row>
    <row r="62" spans="1:11" ht="23.25" customHeight="1" x14ac:dyDescent="0.3">
      <c r="A62" s="2" t="s">
        <v>61</v>
      </c>
      <c r="B62" s="3">
        <v>1733</v>
      </c>
      <c r="C62" s="15">
        <f t="shared" si="1"/>
        <v>10626</v>
      </c>
      <c r="D62" s="3">
        <v>7471</v>
      </c>
      <c r="E62" s="3">
        <v>3155</v>
      </c>
      <c r="F62" s="3">
        <v>79</v>
      </c>
      <c r="G62" s="3">
        <v>10547</v>
      </c>
      <c r="H62" s="3">
        <v>5885</v>
      </c>
      <c r="I62" s="3">
        <v>8569</v>
      </c>
      <c r="J62" s="20"/>
      <c r="K62" s="17"/>
    </row>
    <row r="63" spans="1:11" ht="23.25" customHeight="1" x14ac:dyDescent="0.3">
      <c r="A63" s="2" t="s">
        <v>62</v>
      </c>
      <c r="B63" s="3">
        <v>752</v>
      </c>
      <c r="C63" s="15">
        <f t="shared" si="1"/>
        <v>5226</v>
      </c>
      <c r="D63" s="3">
        <v>4274</v>
      </c>
      <c r="E63" s="3">
        <v>952</v>
      </c>
      <c r="F63" s="3">
        <v>77</v>
      </c>
      <c r="G63" s="3">
        <v>5149</v>
      </c>
      <c r="H63" s="3">
        <v>117</v>
      </c>
      <c r="I63" s="3">
        <v>4536</v>
      </c>
      <c r="J63" s="20"/>
      <c r="K63" s="17"/>
    </row>
    <row r="64" spans="1:11" ht="23.25" customHeight="1" x14ac:dyDescent="0.3">
      <c r="A64" s="2" t="s">
        <v>63</v>
      </c>
      <c r="B64" s="3">
        <v>1256</v>
      </c>
      <c r="C64" s="15">
        <f t="shared" si="1"/>
        <v>6960</v>
      </c>
      <c r="D64" s="3">
        <v>4860</v>
      </c>
      <c r="E64" s="3">
        <v>2100</v>
      </c>
      <c r="F64" s="3">
        <v>123</v>
      </c>
      <c r="G64" s="3">
        <v>6837</v>
      </c>
      <c r="H64" s="3">
        <v>285</v>
      </c>
      <c r="I64" s="3">
        <v>5837</v>
      </c>
      <c r="J64" s="20"/>
      <c r="K64" s="17"/>
    </row>
    <row r="65" spans="1:11" ht="23.25" customHeight="1" x14ac:dyDescent="0.3">
      <c r="A65" s="2" t="s">
        <v>64</v>
      </c>
      <c r="B65" s="3">
        <v>1377</v>
      </c>
      <c r="C65" s="15">
        <f t="shared" si="1"/>
        <v>8476</v>
      </c>
      <c r="D65" s="3">
        <v>6107</v>
      </c>
      <c r="E65" s="3">
        <v>2369</v>
      </c>
      <c r="F65" s="3">
        <v>85</v>
      </c>
      <c r="G65" s="3">
        <v>8391</v>
      </c>
      <c r="H65" s="3">
        <v>4729</v>
      </c>
      <c r="I65" s="3">
        <v>6606</v>
      </c>
      <c r="J65" s="20"/>
      <c r="K65" s="17"/>
    </row>
    <row r="66" spans="1:11" ht="12.75" customHeight="1" x14ac:dyDescent="0.3">
      <c r="A66" s="5"/>
      <c r="B66" s="6"/>
      <c r="C66" s="6"/>
      <c r="D66" s="6"/>
      <c r="E66" s="6"/>
      <c r="F66" s="7"/>
      <c r="G66" s="7"/>
      <c r="H66" s="6"/>
      <c r="I66" s="6"/>
      <c r="J66" s="8"/>
      <c r="K66" s="8"/>
    </row>
    <row r="67" spans="1:11" ht="18" customHeight="1" x14ac:dyDescent="0.3">
      <c r="A67" s="9"/>
      <c r="B67" s="10"/>
      <c r="C67" s="10"/>
      <c r="D67" s="10"/>
      <c r="E67" s="10"/>
      <c r="F67" s="10"/>
      <c r="G67" s="10"/>
      <c r="H67" s="10"/>
      <c r="I67" s="10"/>
      <c r="J67" s="9"/>
      <c r="K67" s="9"/>
    </row>
    <row r="68" spans="1:11" ht="18" customHeight="1" x14ac:dyDescent="0.3">
      <c r="A68" s="9"/>
      <c r="B68" s="10"/>
      <c r="C68" s="10"/>
      <c r="D68" s="11"/>
      <c r="E68" s="10"/>
      <c r="F68" s="10"/>
      <c r="G68" s="10"/>
      <c r="H68" s="10"/>
      <c r="I68" s="10"/>
      <c r="J68" s="9"/>
      <c r="K68" s="9"/>
    </row>
  </sheetData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2026-01-13T06:07:58Z</dcterms:created>
  <dcterms:modified xsi:type="dcterms:W3CDTF">2026-01-20T06:23:26Z</dcterms:modified>
</cp:coreProperties>
</file>