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4\"/>
    </mc:Choice>
  </mc:AlternateContent>
  <xr:revisionPtr revIDLastSave="0" documentId="13_ncr:1_{B8110221-93E1-4F79-BCF1-797539D0932C}" xr6:coauthVersionLast="47" xr6:coauthVersionMax="47" xr10:uidLastSave="{00000000-0000-0000-0000-000000000000}"/>
  <bookViews>
    <workbookView xWindow="-108" yWindow="-108" windowWidth="23256" windowHeight="12576" xr2:uid="{ABE95899-DB2C-40E2-B396-F54A65873F4D}"/>
  </bookViews>
  <sheets>
    <sheet name=" Hoagiai-8A-to chu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" i="1" l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L2" i="1"/>
  <c r="K2" i="1"/>
  <c r="J2" i="1"/>
  <c r="I2" i="1"/>
  <c r="H2" i="1"/>
  <c r="G2" i="1"/>
  <c r="F2" i="1"/>
  <c r="E2" i="1"/>
  <c r="C2" i="1"/>
  <c r="D2" i="1" l="1"/>
</calcChain>
</file>

<file path=xl/sharedStrings.xml><?xml version="1.0" encoding="utf-8"?>
<sst xmlns="http://schemas.openxmlformats.org/spreadsheetml/2006/main" count="74" uniqueCount="74">
  <si>
    <t>Số hòa giải viên được bồi dưỡng chuyên môn, nghiệp vụ</t>
  </si>
  <si>
    <t xml:space="preserve">Tổng các địa phương </t>
  </si>
  <si>
    <t>An Giang</t>
  </si>
  <si>
    <t>Bà Rịa - Vũng Tàu</t>
  </si>
  <si>
    <t>Bạc Liêu</t>
  </si>
  <si>
    <t>Bắc Giang</t>
  </si>
  <si>
    <t>Bắc Kạn</t>
  </si>
  <si>
    <t>Bắc Ninh</t>
  </si>
  <si>
    <t>Bến Tre</t>
  </si>
  <si>
    <t>Bình Dương</t>
  </si>
  <si>
    <t>Bình Định</t>
  </si>
  <si>
    <t>Bình Phước</t>
  </si>
  <si>
    <t>Bình Thuận</t>
  </si>
  <si>
    <t>Cà Mau</t>
  </si>
  <si>
    <t>Cao Bằng</t>
  </si>
  <si>
    <t>Cần Thơ</t>
  </si>
  <si>
    <t>Đà Nẵng</t>
  </si>
  <si>
    <t>Đắk Lắk</t>
  </si>
  <si>
    <t>Đắk Nông</t>
  </si>
  <si>
    <t>Điện Biên</t>
  </si>
  <si>
    <t>Đồng Nai</t>
  </si>
  <si>
    <t>Đồng Tháp</t>
  </si>
  <si>
    <t>Gia Lai</t>
  </si>
  <si>
    <t>Hà Giang</t>
  </si>
  <si>
    <t>Hà Nam</t>
  </si>
  <si>
    <t>Hà Nội</t>
  </si>
  <si>
    <t>Hà Tĩnh</t>
  </si>
  <si>
    <t>Hải Dương</t>
  </si>
  <si>
    <t>Hải Phòng</t>
  </si>
  <si>
    <t>Hậu Giang</t>
  </si>
  <si>
    <t>Hòa Bình</t>
  </si>
  <si>
    <t>TP. Hồ Chí Minh</t>
  </si>
  <si>
    <t>Hưng Yên</t>
  </si>
  <si>
    <t>Khánh Hòa</t>
  </si>
  <si>
    <t>Kiên Giang</t>
  </si>
  <si>
    <t>Kon Tum</t>
  </si>
  <si>
    <t>Lai Châu</t>
  </si>
  <si>
    <t>Lạng Sơn</t>
  </si>
  <si>
    <t>Lào Cai</t>
  </si>
  <si>
    <t>Lâm Đồng</t>
  </si>
  <si>
    <t>Long An</t>
  </si>
  <si>
    <t>Nam Định</t>
  </si>
  <si>
    <t>Nghệ An</t>
  </si>
  <si>
    <t>Ninh Bình</t>
  </si>
  <si>
    <t>Ninh Thuận</t>
  </si>
  <si>
    <t>Phú Thọ</t>
  </si>
  <si>
    <t>Phú Yên</t>
  </si>
  <si>
    <t>Quảng Bình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</si>
  <si>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</si>
  <si>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</si>
  <si>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</si>
  <si>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</si>
  <si>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</si>
  <si>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</si>
  <si>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</si>
  <si>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</si>
  <si>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</si>
  <si>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Hóa</t>
  </si>
  <si>
    <t>Thành phố Huế</t>
  </si>
  <si>
    <t>Tiền Giang</t>
  </si>
  <si>
    <t>Trà Vinh</t>
  </si>
  <si>
    <t>Tuyên Quang</t>
  </si>
  <si>
    <t>Vĩnh Long</t>
  </si>
  <si>
    <t>Vĩnh Phúc</t>
  </si>
  <si>
    <t>Yên Bái</t>
  </si>
  <si>
    <t>Số tổ hòa giải
 (Tổ)</t>
  </si>
  <si>
    <t>Tổng số hoà giải viên</t>
  </si>
  <si>
    <t>Hoà giải viên Nam</t>
  </si>
  <si>
    <t>Hoà giải viên Nữ</t>
  </si>
  <si>
    <t>Hòa giải viên (người) Chuyên môn Luật</t>
  </si>
  <si>
    <t>Hòa giải viên (người) Chưa qua đào tạo chuyên môn Luật</t>
  </si>
  <si>
    <t>Hòa giải viên (người) là dân tộc thiểu số</t>
  </si>
  <si>
    <t>Số xã, đạt chuẩn tiếp cận pháp luật</t>
  </si>
  <si>
    <t>Số phường, thị trấn đạt chuẩn tiếp cận pháp luật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</si>
</sst>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Calibri"/>
      <family val="2"/>
      <scheme val="minor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sz val="10"/>
      <name val="Calibri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4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CE5CD"/>
      </patternFill>
    </fill>
    <fill>
      <patternFill patternType="solid">
        <fgColor theme="0"/>
        <bgColor rgb="FFFFCC99"/>
      </patternFill>
    </fill>
    <fill>
      <patternFill patternType="solid">
        <fgColor theme="0"/>
        <bgColor rgb="FF00FFFF"/>
      </patternFill>
    </fill>
  </fills>
  <borders count="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3" fontId="1" fillId="2" borderId="3" xfId="0" applyNumberFormat="1" applyFont="1" applyFill="1" applyBorder="1" applyAlignment="1">
      <alignment horizontal="right"/>
    </xf>
    <xf numFmtId="3" fontId="1" fillId="2" borderId="1" xfId="0" applyNumberFormat="1" applyFont="1" applyFill="1" applyBorder="1"/>
    <xf numFmtId="3" fontId="1" fillId="2" borderId="4" xfId="0" applyNumberFormat="1" applyFont="1" applyFill="1" applyBorder="1"/>
    <xf numFmtId="3" fontId="1" fillId="2" borderId="3" xfId="0" applyNumberFormat="1" applyFont="1" applyFill="1" applyBorder="1"/>
    <xf numFmtId="3" fontId="5" fillId="2" borderId="3" xfId="0" applyNumberFormat="1" applyFont="1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3" fontId="6" fillId="5" borderId="3" xfId="0" applyNumberFormat="1" applyFont="1" applyFill="1" applyBorder="1" applyAlignment="1">
      <alignment horizontal="right" vertical="center" wrapText="1"/>
    </xf>
    <xf numFmtId="3" fontId="6" fillId="6" borderId="3" xfId="0" applyNumberFormat="1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left"/>
    </xf>
    <xf numFmtId="3" fontId="1" fillId="3" borderId="3" xfId="0" applyNumberFormat="1" applyFont="1" applyFill="1" applyBorder="1" applyAlignment="1">
      <alignment horizontal="right"/>
    </xf>
    <xf numFmtId="3" fontId="1" fillId="5" borderId="3" xfId="0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left"/>
    </xf>
    <xf numFmtId="3" fontId="1" fillId="7" borderId="3" xfId="0" applyNumberFormat="1" applyFont="1" applyFill="1" applyBorder="1" applyAlignment="1">
      <alignment horizontal="right"/>
    </xf>
    <xf numFmtId="3" fontId="1" fillId="7" borderId="3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/>
    <xf numFmtId="0" fontId="2" fillId="3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370E8-0224-4B07-99DF-2DB0DFEFD3A7}">
  <sheetPr codeName="Sheet56">
    <tabColor rgb="FF262626"/>
    <outlinePr summaryBelow="0" summaryRight="0"/>
    <pageSetUpPr fitToPage="1"/>
  </sheetPr>
  <dimension ref="A1:L65"/>
  <sheetViews>
    <sheetView tabSelected="1" workbookViewId="0">
      <selection activeCell="G3" sqref="G3"/>
    </sheetView>
  </sheetViews>
  <sheetFormatPr defaultColWidth="14.44140625" defaultRowHeight="15" customHeight="1" x14ac:dyDescent="0.3"/>
  <cols>
    <col min="1" max="1" width="4.109375" customWidth="1"/>
    <col min="2" max="2" width="21.6640625" customWidth="1"/>
    <col min="3" max="3" width="16" customWidth="1"/>
    <col min="4" max="4" width="15.6640625" customWidth="1"/>
    <col min="5" max="5" width="12.33203125" customWidth="1"/>
    <col min="6" max="6" width="12.109375" customWidth="1"/>
    <col min="7" max="7" width="13.44140625" customWidth="1"/>
    <col min="8" max="8" width="17.88671875" customWidth="1"/>
    <col min="9" max="9" width="12" customWidth="1"/>
    <col min="10" max="10" width="26.33203125" customWidth="1"/>
    <col min="11" max="11" width="10.44140625" customWidth="1"/>
    <col min="12" max="12" width="12.5546875" customWidth="1"/>
  </cols>
  <sheetData>
    <row r="1" spans="1:12" ht="114" customHeight="1" x14ac:dyDescent="0.3">
      <c r="C1" s="18" t="s">
        <v>65</v>
      </c>
      <c r="D1" s="18" t="s">
        <v>66</v>
      </c>
      <c r="E1" s="18" t="s">
        <v>67</v>
      </c>
      <c r="F1" s="18" t="s">
        <v>68</v>
      </c>
      <c r="G1" s="18" t="s">
        <v>69</v>
      </c>
      <c r="H1" s="18" t="s">
        <v>70</v>
      </c>
      <c r="I1" s="18" t="s">
        <v>71</v>
      </c>
      <c r="J1" s="18" t="s">
        <v>0</v>
      </c>
      <c r="K1" s="18" t="s">
        <v>72</v>
      </c>
      <c r="L1" s="18" t="s">
        <v>73</v>
      </c>
    </row>
    <row r="2" spans="1:12" ht="29.25" customHeight="1" x14ac:dyDescent="0.3">
      <c r="A2" s="17" t="s">
        <v>1</v>
      </c>
      <c r="B2" s="16"/>
      <c r="C2" s="7">
        <f t="shared" ref="C2:L2" si="0">SUM(C3:C65)</f>
        <v>87402</v>
      </c>
      <c r="D2" s="7">
        <f t="shared" si="0"/>
        <v>549447</v>
      </c>
      <c r="E2" s="7">
        <f t="shared" si="0"/>
        <v>386322</v>
      </c>
      <c r="F2" s="7">
        <f t="shared" si="0"/>
        <v>163125</v>
      </c>
      <c r="G2" s="7">
        <f t="shared" si="0"/>
        <v>15245</v>
      </c>
      <c r="H2" s="7">
        <f t="shared" si="0"/>
        <v>534202</v>
      </c>
      <c r="I2" s="7">
        <f t="shared" si="0"/>
        <v>139522</v>
      </c>
      <c r="J2" s="7">
        <f t="shared" si="0"/>
        <v>409373</v>
      </c>
      <c r="K2" s="8">
        <f t="shared" si="0"/>
        <v>0</v>
      </c>
      <c r="L2" s="8">
        <f t="shared" si="0"/>
        <v>0</v>
      </c>
    </row>
    <row r="3" spans="1:12" ht="23.25" customHeight="1" x14ac:dyDescent="0.35">
      <c r="A3" s="9">
        <v>1</v>
      </c>
      <c r="B3" s="10" t="s">
        <v>2</v>
      </c>
      <c r="C3" s="11">
        <v>879</v>
      </c>
      <c r="D3" s="12">
        <f t="shared" ref="D3:D65" si="1">E3+F3</f>
        <v>5284</v>
      </c>
      <c r="E3" s="1">
        <v>3839</v>
      </c>
      <c r="F3" s="1">
        <v>1445</v>
      </c>
      <c r="G3" s="1">
        <v>553</v>
      </c>
      <c r="H3" s="1">
        <v>4731</v>
      </c>
      <c r="I3" s="1">
        <v>310</v>
      </c>
      <c r="J3" s="1">
        <v>4927</v>
      </c>
      <c r="K3" s="2"/>
      <c r="L3" s="2"/>
    </row>
    <row r="4" spans="1:12" ht="23.25" customHeight="1" x14ac:dyDescent="0.35">
      <c r="A4" s="9">
        <v>2</v>
      </c>
      <c r="B4" s="13" t="s">
        <v>3</v>
      </c>
      <c r="C4" s="11">
        <v>499</v>
      </c>
      <c r="D4" s="12">
        <f t="shared" si="1"/>
        <v>3145</v>
      </c>
      <c r="E4" s="1">
        <v>2111</v>
      </c>
      <c r="F4" s="1">
        <v>1034</v>
      </c>
      <c r="G4" s="1">
        <v>87</v>
      </c>
      <c r="H4" s="1">
        <v>3058</v>
      </c>
      <c r="I4" s="1">
        <v>87</v>
      </c>
      <c r="J4" s="1">
        <v>3145</v>
      </c>
      <c r="K4" s="3"/>
      <c r="L4" s="3"/>
    </row>
    <row r="5" spans="1:12" ht="23.25" customHeight="1" x14ac:dyDescent="0.35">
      <c r="A5" s="9">
        <v>3</v>
      </c>
      <c r="B5" s="13" t="s">
        <v>4</v>
      </c>
      <c r="C5" s="11">
        <v>513</v>
      </c>
      <c r="D5" s="12">
        <f t="shared" si="1"/>
        <v>3186</v>
      </c>
      <c r="E5" s="1">
        <v>2523</v>
      </c>
      <c r="F5" s="1">
        <v>663</v>
      </c>
      <c r="G5" s="1">
        <v>44</v>
      </c>
      <c r="H5" s="1">
        <v>3142</v>
      </c>
      <c r="I5" s="1">
        <v>174</v>
      </c>
      <c r="J5" s="1">
        <v>2941</v>
      </c>
      <c r="K5" s="3"/>
      <c r="L5" s="3"/>
    </row>
    <row r="6" spans="1:12" ht="23.25" customHeight="1" x14ac:dyDescent="0.35">
      <c r="A6" s="9">
        <v>4</v>
      </c>
      <c r="B6" s="13" t="s">
        <v>5</v>
      </c>
      <c r="C6" s="11">
        <v>2134</v>
      </c>
      <c r="D6" s="12">
        <f t="shared" si="1"/>
        <v>14819</v>
      </c>
      <c r="E6" s="1">
        <v>10395</v>
      </c>
      <c r="F6" s="1">
        <v>4424</v>
      </c>
      <c r="G6" s="1">
        <v>299</v>
      </c>
      <c r="H6" s="1">
        <v>14520</v>
      </c>
      <c r="I6" s="1">
        <v>2239</v>
      </c>
      <c r="J6" s="1">
        <v>11299</v>
      </c>
      <c r="K6" s="3"/>
      <c r="L6" s="3"/>
    </row>
    <row r="7" spans="1:12" ht="23.25" customHeight="1" x14ac:dyDescent="0.35">
      <c r="A7" s="9">
        <v>5</v>
      </c>
      <c r="B7" s="13" t="s">
        <v>6</v>
      </c>
      <c r="C7" s="11">
        <v>1293</v>
      </c>
      <c r="D7" s="12">
        <f t="shared" si="1"/>
        <v>7172</v>
      </c>
      <c r="E7" s="1">
        <v>4683</v>
      </c>
      <c r="F7" s="1">
        <v>2489</v>
      </c>
      <c r="G7" s="1">
        <v>57</v>
      </c>
      <c r="H7" s="1">
        <v>7115</v>
      </c>
      <c r="I7" s="1">
        <v>6559</v>
      </c>
      <c r="J7" s="1">
        <v>4188</v>
      </c>
      <c r="K7" s="3"/>
      <c r="L7" s="3"/>
    </row>
    <row r="8" spans="1:12" ht="23.25" customHeight="1" x14ac:dyDescent="0.35">
      <c r="A8" s="9">
        <v>6</v>
      </c>
      <c r="B8" s="13" t="s">
        <v>7</v>
      </c>
      <c r="C8" s="11">
        <v>792</v>
      </c>
      <c r="D8" s="12">
        <f t="shared" si="1"/>
        <v>5276</v>
      </c>
      <c r="E8" s="1">
        <v>3725</v>
      </c>
      <c r="F8" s="1">
        <v>1551</v>
      </c>
      <c r="G8" s="1">
        <v>140</v>
      </c>
      <c r="H8" s="1">
        <v>5136</v>
      </c>
      <c r="I8" s="1">
        <v>1</v>
      </c>
      <c r="J8" s="1">
        <v>4011</v>
      </c>
      <c r="K8" s="3"/>
      <c r="L8" s="3"/>
    </row>
    <row r="9" spans="1:12" ht="23.25" customHeight="1" x14ac:dyDescent="0.35">
      <c r="A9" s="9">
        <v>7</v>
      </c>
      <c r="B9" s="13" t="s">
        <v>8</v>
      </c>
      <c r="C9" s="11">
        <v>989</v>
      </c>
      <c r="D9" s="12">
        <f t="shared" si="1"/>
        <v>7378</v>
      </c>
      <c r="E9" s="1">
        <v>5791</v>
      </c>
      <c r="F9" s="1">
        <v>1587</v>
      </c>
      <c r="G9" s="1">
        <v>39</v>
      </c>
      <c r="H9" s="1">
        <v>7339</v>
      </c>
      <c r="I9" s="1">
        <v>0</v>
      </c>
      <c r="J9" s="1">
        <v>6755</v>
      </c>
      <c r="K9" s="3"/>
      <c r="L9" s="3"/>
    </row>
    <row r="10" spans="1:12" ht="23.25" customHeight="1" x14ac:dyDescent="0.35">
      <c r="A10" s="9">
        <v>8</v>
      </c>
      <c r="B10" s="13" t="s">
        <v>9</v>
      </c>
      <c r="C10" s="11">
        <v>592</v>
      </c>
      <c r="D10" s="12">
        <f t="shared" si="1"/>
        <v>4313</v>
      </c>
      <c r="E10" s="1">
        <v>2751</v>
      </c>
      <c r="F10" s="1">
        <v>1562</v>
      </c>
      <c r="G10" s="1">
        <v>136</v>
      </c>
      <c r="H10" s="1">
        <v>4177</v>
      </c>
      <c r="I10" s="1">
        <v>13</v>
      </c>
      <c r="J10" s="1">
        <v>4170</v>
      </c>
      <c r="K10" s="3"/>
      <c r="L10" s="3"/>
    </row>
    <row r="11" spans="1:12" ht="23.25" customHeight="1" x14ac:dyDescent="0.35">
      <c r="A11" s="9">
        <v>9</v>
      </c>
      <c r="B11" s="13" t="s">
        <v>10</v>
      </c>
      <c r="C11" s="11">
        <v>1121</v>
      </c>
      <c r="D11" s="12">
        <f t="shared" si="1"/>
        <v>8107</v>
      </c>
      <c r="E11" s="1">
        <v>6329</v>
      </c>
      <c r="F11" s="1">
        <v>1778</v>
      </c>
      <c r="G11" s="1">
        <v>53</v>
      </c>
      <c r="H11" s="1">
        <v>8054</v>
      </c>
      <c r="I11" s="1">
        <v>863</v>
      </c>
      <c r="J11" s="1">
        <v>5840</v>
      </c>
      <c r="K11" s="3"/>
      <c r="L11" s="3"/>
    </row>
    <row r="12" spans="1:12" ht="23.25" customHeight="1" x14ac:dyDescent="0.35">
      <c r="A12" s="9">
        <v>10</v>
      </c>
      <c r="B12" s="13" t="s">
        <v>11</v>
      </c>
      <c r="C12" s="11">
        <v>849</v>
      </c>
      <c r="D12" s="12">
        <f t="shared" si="1"/>
        <v>5431</v>
      </c>
      <c r="E12" s="1">
        <v>3903</v>
      </c>
      <c r="F12" s="1">
        <v>1528</v>
      </c>
      <c r="G12" s="1">
        <v>67</v>
      </c>
      <c r="H12" s="1">
        <v>5364</v>
      </c>
      <c r="I12" s="1">
        <v>945</v>
      </c>
      <c r="J12" s="1">
        <v>3530</v>
      </c>
      <c r="K12" s="3"/>
      <c r="L12" s="3"/>
    </row>
    <row r="13" spans="1:12" ht="23.25" customHeight="1" x14ac:dyDescent="0.35">
      <c r="A13" s="9">
        <v>11</v>
      </c>
      <c r="B13" s="13" t="s">
        <v>12</v>
      </c>
      <c r="C13" s="11">
        <v>694</v>
      </c>
      <c r="D13" s="12">
        <f t="shared" si="1"/>
        <v>4256</v>
      </c>
      <c r="E13" s="11">
        <v>2976</v>
      </c>
      <c r="F13" s="11">
        <v>1280</v>
      </c>
      <c r="G13" s="11">
        <v>56</v>
      </c>
      <c r="H13" s="14">
        <v>4200</v>
      </c>
      <c r="I13" s="1">
        <v>395</v>
      </c>
      <c r="J13" s="1">
        <v>2551</v>
      </c>
      <c r="K13" s="3"/>
      <c r="L13" s="3"/>
    </row>
    <row r="14" spans="1:12" ht="23.25" customHeight="1" x14ac:dyDescent="0.35">
      <c r="A14" s="9">
        <v>12</v>
      </c>
      <c r="B14" s="13" t="s">
        <v>13</v>
      </c>
      <c r="C14" s="11">
        <v>883</v>
      </c>
      <c r="D14" s="12">
        <f t="shared" si="1"/>
        <v>5977</v>
      </c>
      <c r="E14" s="1">
        <v>4781</v>
      </c>
      <c r="F14" s="1">
        <v>1196</v>
      </c>
      <c r="G14" s="1">
        <v>230</v>
      </c>
      <c r="H14" s="1">
        <v>5747</v>
      </c>
      <c r="I14" s="1">
        <v>101</v>
      </c>
      <c r="J14" s="1">
        <v>5190</v>
      </c>
      <c r="K14" s="3"/>
      <c r="L14" s="3"/>
    </row>
    <row r="15" spans="1:12" ht="23.25" customHeight="1" x14ac:dyDescent="0.35">
      <c r="A15" s="9">
        <v>13</v>
      </c>
      <c r="B15" s="13" t="s">
        <v>14</v>
      </c>
      <c r="C15" s="11">
        <v>1462</v>
      </c>
      <c r="D15" s="12">
        <f t="shared" si="1"/>
        <v>8192</v>
      </c>
      <c r="E15" s="1">
        <v>5740</v>
      </c>
      <c r="F15" s="1">
        <v>2452</v>
      </c>
      <c r="G15" s="1">
        <v>37</v>
      </c>
      <c r="H15" s="1">
        <v>8155</v>
      </c>
      <c r="I15" s="1">
        <v>8045</v>
      </c>
      <c r="J15" s="1">
        <v>4068</v>
      </c>
      <c r="K15" s="3"/>
      <c r="L15" s="3"/>
    </row>
    <row r="16" spans="1:12" ht="23.25" customHeight="1" x14ac:dyDescent="0.35">
      <c r="A16" s="9">
        <v>14</v>
      </c>
      <c r="B16" s="13" t="s">
        <v>15</v>
      </c>
      <c r="C16" s="11">
        <v>599</v>
      </c>
      <c r="D16" s="12">
        <f t="shared" si="1"/>
        <v>3922</v>
      </c>
      <c r="E16" s="1">
        <v>2969</v>
      </c>
      <c r="F16" s="1">
        <v>953</v>
      </c>
      <c r="G16" s="1">
        <v>106</v>
      </c>
      <c r="H16" s="1">
        <v>3816</v>
      </c>
      <c r="I16" s="1">
        <v>84</v>
      </c>
      <c r="J16" s="1">
        <v>2788</v>
      </c>
      <c r="K16" s="3"/>
      <c r="L16" s="3"/>
    </row>
    <row r="17" spans="1:12" ht="23.25" customHeight="1" x14ac:dyDescent="0.35">
      <c r="A17" s="9">
        <v>15</v>
      </c>
      <c r="B17" s="13" t="s">
        <v>16</v>
      </c>
      <c r="C17" s="11">
        <v>1453</v>
      </c>
      <c r="D17" s="12">
        <f t="shared" si="1"/>
        <v>7773</v>
      </c>
      <c r="E17" s="1">
        <v>4982</v>
      </c>
      <c r="F17" s="1">
        <v>2791</v>
      </c>
      <c r="G17" s="1">
        <v>371</v>
      </c>
      <c r="H17" s="1">
        <v>7402</v>
      </c>
      <c r="I17" s="1">
        <v>27</v>
      </c>
      <c r="J17" s="1">
        <v>7049</v>
      </c>
      <c r="K17" s="3"/>
      <c r="L17" s="3"/>
    </row>
    <row r="18" spans="1:12" ht="23.25" customHeight="1" x14ac:dyDescent="0.35">
      <c r="A18" s="9">
        <v>16</v>
      </c>
      <c r="B18" s="13" t="s">
        <v>17</v>
      </c>
      <c r="C18" s="11">
        <v>2197</v>
      </c>
      <c r="D18" s="12">
        <f t="shared" si="1"/>
        <v>13082</v>
      </c>
      <c r="E18" s="1">
        <v>9551</v>
      </c>
      <c r="F18" s="1">
        <v>3531</v>
      </c>
      <c r="G18" s="1">
        <v>155</v>
      </c>
      <c r="H18" s="1">
        <v>12927</v>
      </c>
      <c r="I18" s="1">
        <v>4549</v>
      </c>
      <c r="J18" s="1">
        <v>10086</v>
      </c>
      <c r="K18" s="3"/>
      <c r="L18" s="3"/>
    </row>
    <row r="19" spans="1:12" ht="23.25" customHeight="1" x14ac:dyDescent="0.35">
      <c r="A19" s="9">
        <v>17</v>
      </c>
      <c r="B19" s="13" t="s">
        <v>18</v>
      </c>
      <c r="C19" s="11">
        <v>715</v>
      </c>
      <c r="D19" s="12">
        <f t="shared" si="1"/>
        <v>4082</v>
      </c>
      <c r="E19" s="1">
        <v>2935</v>
      </c>
      <c r="F19" s="1">
        <v>1147</v>
      </c>
      <c r="G19" s="1">
        <v>13</v>
      </c>
      <c r="H19" s="1">
        <v>4069</v>
      </c>
      <c r="I19" s="1">
        <v>1280</v>
      </c>
      <c r="J19" s="1">
        <v>2369</v>
      </c>
      <c r="K19" s="3"/>
      <c r="L19" s="3"/>
    </row>
    <row r="20" spans="1:12" ht="23.25" customHeight="1" x14ac:dyDescent="0.35">
      <c r="A20" s="9">
        <v>18</v>
      </c>
      <c r="B20" s="13" t="s">
        <v>19</v>
      </c>
      <c r="C20" s="11">
        <v>1449</v>
      </c>
      <c r="D20" s="12">
        <f t="shared" si="1"/>
        <v>8411</v>
      </c>
      <c r="E20" s="1">
        <v>6416</v>
      </c>
      <c r="F20" s="1">
        <v>1995</v>
      </c>
      <c r="G20" s="1">
        <v>236</v>
      </c>
      <c r="H20" s="1">
        <v>8175</v>
      </c>
      <c r="I20" s="1">
        <v>7072</v>
      </c>
      <c r="J20" s="1">
        <v>4806</v>
      </c>
      <c r="K20" s="3"/>
      <c r="L20" s="3"/>
    </row>
    <row r="21" spans="1:12" ht="23.25" customHeight="1" x14ac:dyDescent="0.35">
      <c r="A21" s="9">
        <v>19</v>
      </c>
      <c r="B21" s="13" t="s">
        <v>20</v>
      </c>
      <c r="C21" s="11">
        <v>930</v>
      </c>
      <c r="D21" s="12">
        <f t="shared" si="1"/>
        <v>5520</v>
      </c>
      <c r="E21" s="1">
        <v>3920</v>
      </c>
      <c r="F21" s="1">
        <v>1600</v>
      </c>
      <c r="G21" s="1">
        <v>269</v>
      </c>
      <c r="H21" s="1">
        <v>5251</v>
      </c>
      <c r="I21" s="1">
        <v>241</v>
      </c>
      <c r="J21" s="1">
        <v>5113</v>
      </c>
      <c r="K21" s="3"/>
      <c r="L21" s="3"/>
    </row>
    <row r="22" spans="1:12" ht="23.25" customHeight="1" x14ac:dyDescent="0.35">
      <c r="A22" s="9">
        <v>20</v>
      </c>
      <c r="B22" s="13" t="s">
        <v>21</v>
      </c>
      <c r="C22" s="11">
        <v>712</v>
      </c>
      <c r="D22" s="12">
        <f t="shared" si="1"/>
        <v>4055</v>
      </c>
      <c r="E22" s="1">
        <v>3232</v>
      </c>
      <c r="F22" s="1">
        <v>823</v>
      </c>
      <c r="G22" s="1">
        <v>124</v>
      </c>
      <c r="H22" s="1">
        <v>3931</v>
      </c>
      <c r="I22" s="1">
        <v>0</v>
      </c>
      <c r="J22" s="1">
        <v>3959</v>
      </c>
      <c r="K22" s="3"/>
      <c r="L22" s="3"/>
    </row>
    <row r="23" spans="1:12" ht="23.25" customHeight="1" x14ac:dyDescent="0.35">
      <c r="A23" s="9">
        <v>21</v>
      </c>
      <c r="B23" s="13" t="s">
        <v>22</v>
      </c>
      <c r="C23" s="11">
        <v>1580</v>
      </c>
      <c r="D23" s="12">
        <f t="shared" si="1"/>
        <v>9643</v>
      </c>
      <c r="E23" s="1">
        <v>7375</v>
      </c>
      <c r="F23" s="1">
        <v>2268</v>
      </c>
      <c r="G23" s="1">
        <v>150</v>
      </c>
      <c r="H23" s="1">
        <v>9493</v>
      </c>
      <c r="I23" s="1">
        <v>5278</v>
      </c>
      <c r="J23" s="1">
        <v>5853</v>
      </c>
      <c r="K23" s="3"/>
      <c r="L23" s="3"/>
    </row>
    <row r="24" spans="1:12" ht="23.25" customHeight="1" x14ac:dyDescent="0.35">
      <c r="A24" s="9">
        <v>22</v>
      </c>
      <c r="B24" s="13" t="s">
        <v>23</v>
      </c>
      <c r="C24" s="11">
        <v>1688</v>
      </c>
      <c r="D24" s="12">
        <f t="shared" si="1"/>
        <v>11750</v>
      </c>
      <c r="E24" s="1">
        <v>9110</v>
      </c>
      <c r="F24" s="1">
        <v>2640</v>
      </c>
      <c r="G24" s="1">
        <v>135</v>
      </c>
      <c r="H24" s="1">
        <v>11615</v>
      </c>
      <c r="I24" s="1">
        <v>10583</v>
      </c>
      <c r="J24" s="1">
        <v>4206</v>
      </c>
      <c r="K24" s="3"/>
      <c r="L24" s="3"/>
    </row>
    <row r="25" spans="1:12" ht="23.25" customHeight="1" x14ac:dyDescent="0.35">
      <c r="A25" s="9">
        <v>23</v>
      </c>
      <c r="B25" s="13" t="s">
        <v>24</v>
      </c>
      <c r="C25" s="11">
        <v>686</v>
      </c>
      <c r="D25" s="12">
        <f t="shared" si="1"/>
        <v>4722</v>
      </c>
      <c r="E25" s="1">
        <v>3088</v>
      </c>
      <c r="F25" s="1">
        <v>1634</v>
      </c>
      <c r="G25" s="1">
        <v>840</v>
      </c>
      <c r="H25" s="1">
        <v>3882</v>
      </c>
      <c r="I25" s="1">
        <v>0</v>
      </c>
      <c r="J25" s="1">
        <v>4722</v>
      </c>
      <c r="K25" s="3"/>
      <c r="L25" s="3"/>
    </row>
    <row r="26" spans="1:12" ht="23.25" customHeight="1" x14ac:dyDescent="0.35">
      <c r="A26" s="9">
        <v>24</v>
      </c>
      <c r="B26" s="13" t="s">
        <v>25</v>
      </c>
      <c r="C26" s="11">
        <v>5111</v>
      </c>
      <c r="D26" s="12">
        <f t="shared" si="1"/>
        <v>33347</v>
      </c>
      <c r="E26" s="1">
        <v>20098</v>
      </c>
      <c r="F26" s="1">
        <v>13249</v>
      </c>
      <c r="G26" s="1">
        <v>2429</v>
      </c>
      <c r="H26" s="1">
        <v>30918</v>
      </c>
      <c r="I26" s="1">
        <v>491</v>
      </c>
      <c r="J26" s="1">
        <v>29227</v>
      </c>
      <c r="K26" s="3"/>
      <c r="L26" s="3"/>
    </row>
    <row r="27" spans="1:12" ht="23.25" customHeight="1" x14ac:dyDescent="0.35">
      <c r="A27" s="9">
        <v>25</v>
      </c>
      <c r="B27" s="13" t="s">
        <v>26</v>
      </c>
      <c r="C27" s="11">
        <v>1926</v>
      </c>
      <c r="D27" s="12">
        <f t="shared" si="1"/>
        <v>13524</v>
      </c>
      <c r="E27" s="1">
        <v>9027</v>
      </c>
      <c r="F27" s="1">
        <v>4497</v>
      </c>
      <c r="G27" s="1">
        <v>79</v>
      </c>
      <c r="H27" s="1">
        <v>13445</v>
      </c>
      <c r="I27" s="1">
        <v>13</v>
      </c>
      <c r="J27" s="1">
        <v>12558</v>
      </c>
      <c r="K27" s="3"/>
      <c r="L27" s="3"/>
    </row>
    <row r="28" spans="1:12" ht="23.25" customHeight="1" x14ac:dyDescent="0.35">
      <c r="A28" s="9">
        <v>26</v>
      </c>
      <c r="B28" s="13" t="s">
        <v>27</v>
      </c>
      <c r="C28" s="11">
        <v>1344</v>
      </c>
      <c r="D28" s="12">
        <f t="shared" si="1"/>
        <v>9704</v>
      </c>
      <c r="E28" s="1">
        <v>6234</v>
      </c>
      <c r="F28" s="1">
        <v>3470</v>
      </c>
      <c r="G28" s="1">
        <v>350</v>
      </c>
      <c r="H28" s="1">
        <v>9354</v>
      </c>
      <c r="I28" s="1">
        <v>48</v>
      </c>
      <c r="J28" s="1">
        <v>6812</v>
      </c>
      <c r="K28" s="4"/>
      <c r="L28" s="4"/>
    </row>
    <row r="29" spans="1:12" ht="23.25" customHeight="1" x14ac:dyDescent="0.35">
      <c r="A29" s="9">
        <v>27</v>
      </c>
      <c r="B29" s="13" t="s">
        <v>28</v>
      </c>
      <c r="C29" s="14">
        <v>1751</v>
      </c>
      <c r="D29" s="15">
        <f t="shared" si="1"/>
        <v>10284</v>
      </c>
      <c r="E29" s="14">
        <v>6120</v>
      </c>
      <c r="F29" s="14">
        <v>4164</v>
      </c>
      <c r="G29" s="14">
        <v>339</v>
      </c>
      <c r="H29" s="14">
        <v>9945</v>
      </c>
      <c r="I29" s="1">
        <v>1</v>
      </c>
      <c r="J29" s="14">
        <v>6243</v>
      </c>
      <c r="K29" s="4"/>
      <c r="L29" s="4"/>
    </row>
    <row r="30" spans="1:12" ht="23.25" customHeight="1" x14ac:dyDescent="0.35">
      <c r="A30" s="9">
        <v>28</v>
      </c>
      <c r="B30" s="13" t="s">
        <v>29</v>
      </c>
      <c r="C30" s="11">
        <v>531</v>
      </c>
      <c r="D30" s="12">
        <f t="shared" si="1"/>
        <v>2733</v>
      </c>
      <c r="E30" s="1">
        <v>2197</v>
      </c>
      <c r="F30" s="1">
        <v>536</v>
      </c>
      <c r="G30" s="1">
        <v>109</v>
      </c>
      <c r="H30" s="1">
        <v>2624</v>
      </c>
      <c r="I30" s="1">
        <v>63</v>
      </c>
      <c r="J30" s="1">
        <v>2724</v>
      </c>
      <c r="K30" s="4"/>
      <c r="L30" s="4"/>
    </row>
    <row r="31" spans="1:12" ht="23.25" customHeight="1" x14ac:dyDescent="0.35">
      <c r="A31" s="9">
        <v>29</v>
      </c>
      <c r="B31" s="13" t="s">
        <v>30</v>
      </c>
      <c r="C31" s="11">
        <v>1483</v>
      </c>
      <c r="D31" s="12">
        <f t="shared" si="1"/>
        <v>10685</v>
      </c>
      <c r="E31" s="1">
        <v>7778</v>
      </c>
      <c r="F31" s="1">
        <v>2907</v>
      </c>
      <c r="G31" s="1">
        <v>252</v>
      </c>
      <c r="H31" s="1">
        <v>10433</v>
      </c>
      <c r="I31" s="1">
        <v>8414</v>
      </c>
      <c r="J31" s="1">
        <v>4899</v>
      </c>
      <c r="K31" s="4"/>
      <c r="L31" s="4"/>
    </row>
    <row r="32" spans="1:12" ht="23.25" customHeight="1" x14ac:dyDescent="0.35">
      <c r="A32" s="9">
        <v>30</v>
      </c>
      <c r="B32" s="13" t="s">
        <v>31</v>
      </c>
      <c r="C32" s="11">
        <v>4238</v>
      </c>
      <c r="D32" s="12">
        <f t="shared" si="1"/>
        <v>18178</v>
      </c>
      <c r="E32" s="1">
        <v>9805</v>
      </c>
      <c r="F32" s="1">
        <v>8373</v>
      </c>
      <c r="G32" s="1">
        <v>1507</v>
      </c>
      <c r="H32" s="1">
        <v>16671</v>
      </c>
      <c r="I32" s="1">
        <v>264</v>
      </c>
      <c r="J32" s="1">
        <v>15690</v>
      </c>
      <c r="K32" s="4"/>
      <c r="L32" s="4"/>
    </row>
    <row r="33" spans="1:12" ht="23.25" customHeight="1" x14ac:dyDescent="0.35">
      <c r="A33" s="9">
        <v>31</v>
      </c>
      <c r="B33" s="13" t="s">
        <v>32</v>
      </c>
      <c r="C33" s="11">
        <v>847</v>
      </c>
      <c r="D33" s="12">
        <f t="shared" si="1"/>
        <v>5940</v>
      </c>
      <c r="E33" s="1">
        <v>4055</v>
      </c>
      <c r="F33" s="1">
        <v>1885</v>
      </c>
      <c r="G33" s="1">
        <v>229</v>
      </c>
      <c r="H33" s="1">
        <v>5711</v>
      </c>
      <c r="I33" s="1">
        <v>0</v>
      </c>
      <c r="J33" s="1">
        <v>5053</v>
      </c>
      <c r="K33" s="4"/>
      <c r="L33" s="4"/>
    </row>
    <row r="34" spans="1:12" ht="23.25" customHeight="1" x14ac:dyDescent="0.35">
      <c r="A34" s="9">
        <v>32</v>
      </c>
      <c r="B34" s="13" t="s">
        <v>33</v>
      </c>
      <c r="C34" s="11">
        <v>845</v>
      </c>
      <c r="D34" s="12">
        <f t="shared" si="1"/>
        <v>4507</v>
      </c>
      <c r="E34" s="5">
        <v>2914</v>
      </c>
      <c r="F34" s="6">
        <v>1593</v>
      </c>
      <c r="G34" s="5">
        <v>108</v>
      </c>
      <c r="H34" s="6">
        <v>4399</v>
      </c>
      <c r="I34" s="1">
        <v>355</v>
      </c>
      <c r="J34" s="1">
        <v>4448</v>
      </c>
      <c r="K34" s="4"/>
      <c r="L34" s="4"/>
    </row>
    <row r="35" spans="1:12" ht="23.25" customHeight="1" x14ac:dyDescent="0.35">
      <c r="A35" s="9">
        <v>33</v>
      </c>
      <c r="B35" s="13" t="s">
        <v>34</v>
      </c>
      <c r="C35" s="11">
        <v>950</v>
      </c>
      <c r="D35" s="12">
        <f t="shared" si="1"/>
        <v>6432</v>
      </c>
      <c r="E35" s="1">
        <v>5042</v>
      </c>
      <c r="F35" s="1">
        <v>1390</v>
      </c>
      <c r="G35" s="1">
        <v>435</v>
      </c>
      <c r="H35" s="1">
        <v>5997</v>
      </c>
      <c r="I35" s="1">
        <v>649</v>
      </c>
      <c r="J35" s="1">
        <v>5149</v>
      </c>
      <c r="K35" s="4"/>
      <c r="L35" s="4"/>
    </row>
    <row r="36" spans="1:12" ht="23.25" customHeight="1" x14ac:dyDescent="0.35">
      <c r="A36" s="9">
        <v>34</v>
      </c>
      <c r="B36" s="13" t="s">
        <v>35</v>
      </c>
      <c r="C36" s="11">
        <v>758</v>
      </c>
      <c r="D36" s="12">
        <f t="shared" si="1"/>
        <v>4777</v>
      </c>
      <c r="E36" s="1">
        <v>3499</v>
      </c>
      <c r="F36" s="1">
        <v>1278</v>
      </c>
      <c r="G36" s="1">
        <v>37</v>
      </c>
      <c r="H36" s="1">
        <v>4740</v>
      </c>
      <c r="I36" s="1">
        <v>3412</v>
      </c>
      <c r="J36" s="1">
        <v>1594</v>
      </c>
      <c r="K36" s="4"/>
      <c r="L36" s="4"/>
    </row>
    <row r="37" spans="1:12" ht="23.25" customHeight="1" x14ac:dyDescent="0.35">
      <c r="A37" s="9">
        <v>35</v>
      </c>
      <c r="B37" s="13" t="s">
        <v>36</v>
      </c>
      <c r="C37" s="11">
        <v>956</v>
      </c>
      <c r="D37" s="12">
        <f t="shared" si="1"/>
        <v>5304</v>
      </c>
      <c r="E37" s="1">
        <v>4110</v>
      </c>
      <c r="F37" s="1">
        <v>1194</v>
      </c>
      <c r="G37" s="1">
        <v>50</v>
      </c>
      <c r="H37" s="1">
        <v>5254</v>
      </c>
      <c r="I37" s="1">
        <v>4838</v>
      </c>
      <c r="J37" s="1">
        <v>3315</v>
      </c>
      <c r="K37" s="4"/>
      <c r="L37" s="4"/>
    </row>
    <row r="38" spans="1:12" ht="23.25" customHeight="1" x14ac:dyDescent="0.35">
      <c r="A38" s="9">
        <v>36</v>
      </c>
      <c r="B38" s="13" t="s">
        <v>37</v>
      </c>
      <c r="C38" s="11">
        <v>1647</v>
      </c>
      <c r="D38" s="12">
        <f t="shared" si="1"/>
        <v>10659</v>
      </c>
      <c r="E38" s="1">
        <v>7751</v>
      </c>
      <c r="F38" s="1">
        <v>2908</v>
      </c>
      <c r="G38" s="1">
        <v>54</v>
      </c>
      <c r="H38" s="1">
        <v>10605</v>
      </c>
      <c r="I38" s="1">
        <v>9691</v>
      </c>
      <c r="J38" s="1">
        <v>8848</v>
      </c>
      <c r="K38" s="4"/>
      <c r="L38" s="4"/>
    </row>
    <row r="39" spans="1:12" ht="23.25" customHeight="1" x14ac:dyDescent="0.35">
      <c r="A39" s="9">
        <v>37</v>
      </c>
      <c r="B39" s="13" t="s">
        <v>38</v>
      </c>
      <c r="C39" s="11">
        <v>1593</v>
      </c>
      <c r="D39" s="12">
        <f t="shared" si="1"/>
        <v>7373</v>
      </c>
      <c r="E39" s="1">
        <v>5285</v>
      </c>
      <c r="F39" s="1">
        <v>2088</v>
      </c>
      <c r="G39" s="1">
        <v>119</v>
      </c>
      <c r="H39" s="1">
        <v>7254</v>
      </c>
      <c r="I39" s="1">
        <v>5081</v>
      </c>
      <c r="J39" s="1">
        <v>6438</v>
      </c>
      <c r="K39" s="4"/>
      <c r="L39" s="4"/>
    </row>
    <row r="40" spans="1:12" ht="23.25" customHeight="1" x14ac:dyDescent="0.35">
      <c r="A40" s="9">
        <v>38</v>
      </c>
      <c r="B40" s="13" t="s">
        <v>39</v>
      </c>
      <c r="C40" s="11">
        <v>1368</v>
      </c>
      <c r="D40" s="12">
        <f t="shared" si="1"/>
        <v>7776</v>
      </c>
      <c r="E40" s="1">
        <v>5440</v>
      </c>
      <c r="F40" s="1">
        <v>2336</v>
      </c>
      <c r="G40" s="1">
        <v>123</v>
      </c>
      <c r="H40" s="1">
        <v>7653</v>
      </c>
      <c r="I40" s="1">
        <v>1946</v>
      </c>
      <c r="J40" s="1">
        <v>5904</v>
      </c>
      <c r="K40" s="4"/>
      <c r="L40" s="4"/>
    </row>
    <row r="41" spans="1:12" ht="23.25" customHeight="1" x14ac:dyDescent="0.35">
      <c r="A41" s="9">
        <v>39</v>
      </c>
      <c r="B41" s="13" t="s">
        <v>40</v>
      </c>
      <c r="C41" s="11">
        <v>1001</v>
      </c>
      <c r="D41" s="12">
        <f t="shared" si="1"/>
        <v>6003</v>
      </c>
      <c r="E41" s="1">
        <v>4506</v>
      </c>
      <c r="F41" s="1">
        <v>1497</v>
      </c>
      <c r="G41" s="1">
        <v>169</v>
      </c>
      <c r="H41" s="1">
        <v>5834</v>
      </c>
      <c r="I41" s="1">
        <v>0</v>
      </c>
      <c r="J41" s="1">
        <v>5904</v>
      </c>
      <c r="K41" s="4"/>
      <c r="L41" s="4"/>
    </row>
    <row r="42" spans="1:12" ht="23.25" customHeight="1" x14ac:dyDescent="0.35">
      <c r="A42" s="9">
        <v>40</v>
      </c>
      <c r="B42" s="13" t="s">
        <v>41</v>
      </c>
      <c r="C42" s="11">
        <v>2121</v>
      </c>
      <c r="D42" s="12">
        <f t="shared" si="1"/>
        <v>14166</v>
      </c>
      <c r="E42" s="1">
        <v>10291</v>
      </c>
      <c r="F42" s="1">
        <v>3875</v>
      </c>
      <c r="G42" s="1">
        <v>246</v>
      </c>
      <c r="H42" s="1">
        <v>13920</v>
      </c>
      <c r="I42" s="1">
        <v>1</v>
      </c>
      <c r="J42" s="1">
        <v>6727</v>
      </c>
      <c r="K42" s="4"/>
      <c r="L42" s="4"/>
    </row>
    <row r="43" spans="1:12" ht="23.25" customHeight="1" x14ac:dyDescent="0.35">
      <c r="A43" s="9">
        <v>41</v>
      </c>
      <c r="B43" s="13" t="s">
        <v>42</v>
      </c>
      <c r="C43" s="11">
        <v>3803</v>
      </c>
      <c r="D43" s="12">
        <f t="shared" si="1"/>
        <v>26285</v>
      </c>
      <c r="E43" s="1">
        <v>18107</v>
      </c>
      <c r="F43" s="1">
        <v>8178</v>
      </c>
      <c r="G43" s="1">
        <v>624</v>
      </c>
      <c r="H43" s="1">
        <v>25661</v>
      </c>
      <c r="I43" s="1">
        <v>5552</v>
      </c>
      <c r="J43" s="1">
        <v>20117</v>
      </c>
      <c r="K43" s="4"/>
      <c r="L43" s="4"/>
    </row>
    <row r="44" spans="1:12" ht="23.25" customHeight="1" x14ac:dyDescent="0.35">
      <c r="A44" s="9">
        <v>42</v>
      </c>
      <c r="B44" s="13" t="s">
        <v>43</v>
      </c>
      <c r="C44" s="11">
        <v>1679</v>
      </c>
      <c r="D44" s="12">
        <f t="shared" si="1"/>
        <v>10392</v>
      </c>
      <c r="E44" s="1">
        <v>6911</v>
      </c>
      <c r="F44" s="1">
        <v>3481</v>
      </c>
      <c r="G44" s="1">
        <v>114</v>
      </c>
      <c r="H44" s="1">
        <v>10278</v>
      </c>
      <c r="I44" s="1">
        <v>325</v>
      </c>
      <c r="J44" s="1">
        <v>7634</v>
      </c>
      <c r="K44" s="4"/>
      <c r="L44" s="4"/>
    </row>
    <row r="45" spans="1:12" ht="23.25" customHeight="1" x14ac:dyDescent="0.35">
      <c r="A45" s="9">
        <v>43</v>
      </c>
      <c r="B45" s="13" t="s">
        <v>44</v>
      </c>
      <c r="C45" s="11">
        <v>397</v>
      </c>
      <c r="D45" s="12">
        <f t="shared" si="1"/>
        <v>2387</v>
      </c>
      <c r="E45" s="1">
        <v>1669</v>
      </c>
      <c r="F45" s="1">
        <v>718</v>
      </c>
      <c r="G45" s="1">
        <v>39</v>
      </c>
      <c r="H45" s="1">
        <v>2348</v>
      </c>
      <c r="I45" s="1">
        <v>755</v>
      </c>
      <c r="J45" s="1">
        <v>1356</v>
      </c>
      <c r="K45" s="4"/>
      <c r="L45" s="4"/>
    </row>
    <row r="46" spans="1:12" ht="23.25" customHeight="1" x14ac:dyDescent="0.35">
      <c r="A46" s="9">
        <v>44</v>
      </c>
      <c r="B46" s="13" t="s">
        <v>45</v>
      </c>
      <c r="C46" s="11">
        <v>2328</v>
      </c>
      <c r="D46" s="12">
        <f t="shared" si="1"/>
        <v>14259</v>
      </c>
      <c r="E46" s="1">
        <v>9627</v>
      </c>
      <c r="F46" s="1">
        <v>4632</v>
      </c>
      <c r="G46" s="1">
        <v>323</v>
      </c>
      <c r="H46" s="1">
        <v>13936</v>
      </c>
      <c r="I46" s="1">
        <v>2817</v>
      </c>
      <c r="J46" s="1">
        <v>8260</v>
      </c>
      <c r="K46" s="4"/>
      <c r="L46" s="4"/>
    </row>
    <row r="47" spans="1:12" ht="23.25" customHeight="1" x14ac:dyDescent="0.35">
      <c r="A47" s="9">
        <v>45</v>
      </c>
      <c r="B47" s="13" t="s">
        <v>46</v>
      </c>
      <c r="C47" s="11">
        <v>632</v>
      </c>
      <c r="D47" s="12">
        <f t="shared" si="1"/>
        <v>4689</v>
      </c>
      <c r="E47" s="1">
        <v>3383</v>
      </c>
      <c r="F47" s="1">
        <v>1306</v>
      </c>
      <c r="G47" s="1">
        <v>103</v>
      </c>
      <c r="H47" s="1">
        <v>4586</v>
      </c>
      <c r="I47" s="1">
        <v>709</v>
      </c>
      <c r="J47" s="1">
        <v>3660</v>
      </c>
      <c r="K47" s="4"/>
      <c r="L47" s="4"/>
    </row>
    <row r="48" spans="1:12" ht="23.25" customHeight="1" x14ac:dyDescent="0.35">
      <c r="A48" s="9">
        <v>46</v>
      </c>
      <c r="B48" s="13" t="s">
        <v>47</v>
      </c>
      <c r="C48" s="11">
        <v>1171</v>
      </c>
      <c r="D48" s="12">
        <f t="shared" si="1"/>
        <v>8013</v>
      </c>
      <c r="E48" s="1">
        <v>5730</v>
      </c>
      <c r="F48" s="1">
        <v>2283</v>
      </c>
      <c r="G48" s="1">
        <v>248</v>
      </c>
      <c r="H48" s="1">
        <v>7765</v>
      </c>
      <c r="I48" s="1">
        <v>502</v>
      </c>
      <c r="J48" s="1">
        <v>4549</v>
      </c>
      <c r="K48" s="4"/>
      <c r="L48" s="4"/>
    </row>
    <row r="49" spans="1:12" ht="23.25" customHeight="1" x14ac:dyDescent="0.35">
      <c r="A49" s="9">
        <v>47</v>
      </c>
      <c r="B49" s="13" t="s">
        <v>48</v>
      </c>
      <c r="C49" s="11">
        <v>1240</v>
      </c>
      <c r="D49" s="12">
        <f t="shared" si="1"/>
        <v>6646</v>
      </c>
      <c r="E49" s="1">
        <v>4902</v>
      </c>
      <c r="F49" s="1">
        <v>1744</v>
      </c>
      <c r="G49" s="1">
        <v>160</v>
      </c>
      <c r="H49" s="1">
        <v>6486</v>
      </c>
      <c r="I49" s="1">
        <v>1260</v>
      </c>
      <c r="J49" s="1">
        <v>5957</v>
      </c>
      <c r="K49" s="4"/>
      <c r="L49" s="4"/>
    </row>
    <row r="50" spans="1:12" ht="23.25" customHeight="1" x14ac:dyDescent="0.35">
      <c r="A50" s="9">
        <v>48</v>
      </c>
      <c r="B50" s="13" t="s">
        <v>49</v>
      </c>
      <c r="C50" s="11">
        <v>957</v>
      </c>
      <c r="D50" s="12">
        <f t="shared" si="1"/>
        <v>6698</v>
      </c>
      <c r="E50" s="1">
        <v>5252</v>
      </c>
      <c r="F50" s="1">
        <v>1446</v>
      </c>
      <c r="G50" s="1">
        <v>86</v>
      </c>
      <c r="H50" s="1">
        <v>6612</v>
      </c>
      <c r="I50" s="1">
        <v>1762</v>
      </c>
      <c r="J50" s="1">
        <v>5273</v>
      </c>
      <c r="K50" s="4"/>
      <c r="L50" s="4"/>
    </row>
    <row r="51" spans="1:12" ht="23.25" customHeight="1" x14ac:dyDescent="0.35">
      <c r="A51" s="9">
        <v>49</v>
      </c>
      <c r="B51" s="13" t="s">
        <v>50</v>
      </c>
      <c r="C51" s="11">
        <v>1452</v>
      </c>
      <c r="D51" s="12">
        <f t="shared" si="1"/>
        <v>9126</v>
      </c>
      <c r="E51" s="1">
        <v>5596</v>
      </c>
      <c r="F51" s="1">
        <v>3530</v>
      </c>
      <c r="G51" s="1">
        <v>268</v>
      </c>
      <c r="H51" s="1">
        <v>8858</v>
      </c>
      <c r="I51" s="1">
        <v>1918</v>
      </c>
      <c r="J51" s="1">
        <v>8626</v>
      </c>
      <c r="K51" s="4"/>
      <c r="L51" s="4"/>
    </row>
    <row r="52" spans="1:12" ht="23.25" customHeight="1" x14ac:dyDescent="0.35">
      <c r="A52" s="9">
        <v>50</v>
      </c>
      <c r="B52" s="13" t="s">
        <v>51</v>
      </c>
      <c r="C52" s="11">
        <v>811</v>
      </c>
      <c r="D52" s="12">
        <f t="shared" si="1"/>
        <v>5467</v>
      </c>
      <c r="E52" s="11">
        <v>4234</v>
      </c>
      <c r="F52" s="11">
        <v>1233</v>
      </c>
      <c r="G52" s="11">
        <v>125</v>
      </c>
      <c r="H52" s="14">
        <v>5342</v>
      </c>
      <c r="I52" s="1">
        <v>1151</v>
      </c>
      <c r="J52" s="1">
        <v>3898</v>
      </c>
      <c r="K52" s="4"/>
      <c r="L52" s="4"/>
    </row>
    <row r="53" spans="1:12" ht="23.25" customHeight="1" x14ac:dyDescent="0.35">
      <c r="A53" s="9">
        <v>51</v>
      </c>
      <c r="B53" s="13" t="s">
        <v>52</v>
      </c>
      <c r="C53" s="11">
        <v>780</v>
      </c>
      <c r="D53" s="12">
        <f t="shared" si="1"/>
        <v>4482</v>
      </c>
      <c r="E53" s="1">
        <v>3558</v>
      </c>
      <c r="F53" s="1">
        <v>924</v>
      </c>
      <c r="G53" s="1">
        <v>103</v>
      </c>
      <c r="H53" s="1">
        <v>4379</v>
      </c>
      <c r="I53" s="1">
        <v>1071</v>
      </c>
      <c r="J53" s="1">
        <v>4186</v>
      </c>
      <c r="K53" s="4"/>
      <c r="L53" s="4"/>
    </row>
    <row r="54" spans="1:12" ht="23.25" customHeight="1" x14ac:dyDescent="0.35">
      <c r="A54" s="9">
        <v>52</v>
      </c>
      <c r="B54" s="13" t="s">
        <v>53</v>
      </c>
      <c r="C54" s="11">
        <v>2251</v>
      </c>
      <c r="D54" s="12">
        <f t="shared" si="1"/>
        <v>14430</v>
      </c>
      <c r="E54" s="1">
        <v>11382</v>
      </c>
      <c r="F54" s="1">
        <v>3048</v>
      </c>
      <c r="G54" s="1">
        <v>206</v>
      </c>
      <c r="H54" s="1">
        <v>14224</v>
      </c>
      <c r="I54" s="1">
        <v>12364</v>
      </c>
      <c r="J54" s="1">
        <v>6349</v>
      </c>
      <c r="K54" s="4"/>
      <c r="L54" s="4"/>
    </row>
    <row r="55" spans="1:12" ht="23.25" customHeight="1" x14ac:dyDescent="0.35">
      <c r="A55" s="9">
        <v>53</v>
      </c>
      <c r="B55" s="13" t="s">
        <v>54</v>
      </c>
      <c r="C55" s="11">
        <v>539</v>
      </c>
      <c r="D55" s="12">
        <f t="shared" si="1"/>
        <v>3683</v>
      </c>
      <c r="E55" s="1">
        <v>2864</v>
      </c>
      <c r="F55" s="1">
        <v>819</v>
      </c>
      <c r="G55" s="1">
        <v>134</v>
      </c>
      <c r="H55" s="1">
        <v>3549</v>
      </c>
      <c r="I55" s="1">
        <v>60</v>
      </c>
      <c r="J55" s="1">
        <v>3270</v>
      </c>
      <c r="K55" s="4"/>
      <c r="L55" s="4"/>
    </row>
    <row r="56" spans="1:12" ht="23.25" customHeight="1" x14ac:dyDescent="0.35">
      <c r="A56" s="9">
        <v>54</v>
      </c>
      <c r="B56" s="13" t="s">
        <v>55</v>
      </c>
      <c r="C56" s="11">
        <v>1799</v>
      </c>
      <c r="D56" s="12">
        <f t="shared" si="1"/>
        <v>13437</v>
      </c>
      <c r="E56" s="1">
        <v>9317</v>
      </c>
      <c r="F56" s="1">
        <v>4120</v>
      </c>
      <c r="G56" s="1">
        <v>772</v>
      </c>
      <c r="H56" s="1">
        <v>12665</v>
      </c>
      <c r="I56" s="1">
        <v>5</v>
      </c>
      <c r="J56" s="1">
        <v>7879</v>
      </c>
      <c r="K56" s="4"/>
      <c r="L56" s="4"/>
    </row>
    <row r="57" spans="1:12" ht="23.25" customHeight="1" x14ac:dyDescent="0.35">
      <c r="A57" s="9">
        <v>55</v>
      </c>
      <c r="B57" s="13" t="s">
        <v>56</v>
      </c>
      <c r="C57" s="11">
        <v>2229</v>
      </c>
      <c r="D57" s="12">
        <f t="shared" si="1"/>
        <v>15504</v>
      </c>
      <c r="E57" s="1">
        <v>10286</v>
      </c>
      <c r="F57" s="1">
        <v>5218</v>
      </c>
      <c r="G57" s="1">
        <v>160</v>
      </c>
      <c r="H57" s="1">
        <v>15344</v>
      </c>
      <c r="I57" s="1">
        <v>4216</v>
      </c>
      <c r="J57" s="1">
        <v>11130</v>
      </c>
      <c r="K57" s="4"/>
      <c r="L57" s="4"/>
    </row>
    <row r="58" spans="1:12" ht="23.25" customHeight="1" x14ac:dyDescent="0.35">
      <c r="A58" s="9">
        <v>56</v>
      </c>
      <c r="B58" s="13" t="s">
        <v>57</v>
      </c>
      <c r="C58" s="11">
        <v>4351</v>
      </c>
      <c r="D58" s="12">
        <f t="shared" si="1"/>
        <v>27652</v>
      </c>
      <c r="E58" s="1">
        <v>19567</v>
      </c>
      <c r="F58" s="1">
        <v>8085</v>
      </c>
      <c r="G58" s="1">
        <v>257</v>
      </c>
      <c r="H58" s="1">
        <v>27395</v>
      </c>
      <c r="I58" s="1">
        <v>7101</v>
      </c>
      <c r="J58" s="1">
        <v>19942</v>
      </c>
      <c r="K58" s="4"/>
      <c r="L58" s="4"/>
    </row>
    <row r="59" spans="1:12" ht="23.25" customHeight="1" x14ac:dyDescent="0.35">
      <c r="A59" s="9">
        <v>57</v>
      </c>
      <c r="B59" s="13" t="s">
        <v>58</v>
      </c>
      <c r="C59" s="11">
        <v>1110</v>
      </c>
      <c r="D59" s="12">
        <f t="shared" si="1"/>
        <v>6475</v>
      </c>
      <c r="E59" s="1">
        <v>4814</v>
      </c>
      <c r="F59" s="1">
        <v>1661</v>
      </c>
      <c r="G59" s="1">
        <v>145</v>
      </c>
      <c r="H59" s="1">
        <v>6330</v>
      </c>
      <c r="I59" s="1">
        <v>859</v>
      </c>
      <c r="J59" s="1">
        <v>4505</v>
      </c>
      <c r="K59" s="4"/>
      <c r="L59" s="4"/>
    </row>
    <row r="60" spans="1:12" ht="23.25" customHeight="1" x14ac:dyDescent="0.35">
      <c r="A60" s="9">
        <v>58</v>
      </c>
      <c r="B60" s="13" t="s">
        <v>59</v>
      </c>
      <c r="C60" s="11">
        <v>1030</v>
      </c>
      <c r="D60" s="12">
        <f t="shared" si="1"/>
        <v>6704</v>
      </c>
      <c r="E60" s="1">
        <v>5245</v>
      </c>
      <c r="F60" s="1">
        <v>1459</v>
      </c>
      <c r="G60" s="1">
        <v>89</v>
      </c>
      <c r="H60" s="1">
        <v>6615</v>
      </c>
      <c r="I60" s="1">
        <v>0</v>
      </c>
      <c r="J60" s="1">
        <v>6224</v>
      </c>
      <c r="K60" s="4"/>
      <c r="L60" s="4"/>
    </row>
    <row r="61" spans="1:12" ht="23.25" customHeight="1" x14ac:dyDescent="0.35">
      <c r="A61" s="9">
        <v>59</v>
      </c>
      <c r="B61" s="13" t="s">
        <v>60</v>
      </c>
      <c r="C61" s="11">
        <v>755</v>
      </c>
      <c r="D61" s="12">
        <f t="shared" si="1"/>
        <v>5579</v>
      </c>
      <c r="E61" s="1">
        <v>4440</v>
      </c>
      <c r="F61" s="1">
        <v>1139</v>
      </c>
      <c r="G61" s="1">
        <v>106</v>
      </c>
      <c r="H61" s="1">
        <v>5473</v>
      </c>
      <c r="I61" s="1">
        <v>1667</v>
      </c>
      <c r="J61" s="1">
        <v>4920</v>
      </c>
      <c r="K61" s="4"/>
      <c r="L61" s="4"/>
    </row>
    <row r="62" spans="1:12" ht="23.25" customHeight="1" x14ac:dyDescent="0.35">
      <c r="A62" s="9">
        <v>60</v>
      </c>
      <c r="B62" s="13" t="s">
        <v>61</v>
      </c>
      <c r="C62" s="11">
        <v>1717</v>
      </c>
      <c r="D62" s="12">
        <f t="shared" si="1"/>
        <v>10735</v>
      </c>
      <c r="E62" s="1">
        <v>7440</v>
      </c>
      <c r="F62" s="1">
        <v>3295</v>
      </c>
      <c r="G62" s="1">
        <v>94</v>
      </c>
      <c r="H62" s="1">
        <v>10641</v>
      </c>
      <c r="I62" s="1">
        <v>6097</v>
      </c>
      <c r="J62" s="1">
        <v>9268</v>
      </c>
      <c r="K62" s="4"/>
      <c r="L62" s="4"/>
    </row>
    <row r="63" spans="1:12" ht="23.25" customHeight="1" x14ac:dyDescent="0.35">
      <c r="A63" s="9">
        <v>61</v>
      </c>
      <c r="B63" s="13" t="s">
        <v>62</v>
      </c>
      <c r="C63" s="11">
        <v>752</v>
      </c>
      <c r="D63" s="12">
        <f t="shared" si="1"/>
        <v>5162</v>
      </c>
      <c r="E63" s="1">
        <v>4221</v>
      </c>
      <c r="F63" s="1">
        <v>941</v>
      </c>
      <c r="G63" s="1">
        <v>79</v>
      </c>
      <c r="H63" s="1">
        <v>5083</v>
      </c>
      <c r="I63" s="1">
        <v>128</v>
      </c>
      <c r="J63" s="1">
        <v>4578</v>
      </c>
      <c r="K63" s="4"/>
      <c r="L63" s="4"/>
    </row>
    <row r="64" spans="1:12" ht="23.25" customHeight="1" x14ac:dyDescent="0.35">
      <c r="A64" s="9">
        <v>62</v>
      </c>
      <c r="B64" s="13" t="s">
        <v>63</v>
      </c>
      <c r="C64" s="11">
        <v>1170</v>
      </c>
      <c r="D64" s="12">
        <f t="shared" si="1"/>
        <v>6196</v>
      </c>
      <c r="E64" s="1">
        <v>4350</v>
      </c>
      <c r="F64" s="1">
        <v>1846</v>
      </c>
      <c r="G64" s="1">
        <v>106</v>
      </c>
      <c r="H64" s="1">
        <v>6090</v>
      </c>
      <c r="I64" s="1">
        <v>290</v>
      </c>
      <c r="J64" s="1">
        <v>5696</v>
      </c>
      <c r="K64" s="4"/>
      <c r="L64" s="4"/>
    </row>
    <row r="65" spans="1:12" ht="23.25" customHeight="1" x14ac:dyDescent="0.35">
      <c r="A65" s="9">
        <v>63</v>
      </c>
      <c r="B65" s="13" t="s">
        <v>64</v>
      </c>
      <c r="C65" s="11">
        <v>1270</v>
      </c>
      <c r="D65" s="12">
        <f t="shared" si="1"/>
        <v>8558</v>
      </c>
      <c r="E65" s="1">
        <v>6150</v>
      </c>
      <c r="F65" s="1">
        <v>2408</v>
      </c>
      <c r="G65" s="1">
        <v>72</v>
      </c>
      <c r="H65" s="1">
        <v>8486</v>
      </c>
      <c r="I65" s="1">
        <v>4800</v>
      </c>
      <c r="J65" s="1">
        <v>6997</v>
      </c>
      <c r="K65" s="4"/>
      <c r="L65" s="4"/>
    </row>
  </sheetData>
  <mergeCells count="1">
    <mergeCell ref="A2:B2"/>
  </mergeCells>
  <pageMargins left="0.25" right="0.25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Hoagiai-8A-to chuc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2026-01-14T02:58:38Z</dcterms:created>
  <dcterms:modified xsi:type="dcterms:W3CDTF">2026-01-20T07:09:54Z</dcterms:modified>
</cp:coreProperties>
</file>