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BA94E6B8-E4CE-4217-A1B8-11B8B43DC37E}" xr6:coauthVersionLast="47" xr6:coauthVersionMax="47" xr10:uidLastSave="{00000000-0000-0000-0000-000000000000}"/>
  <bookViews>
    <workbookView xWindow="-108" yWindow="-108" windowWidth="23256" windowHeight="12576" xr2:uid="{370DE51D-1C49-4A7F-A801-DD11D15E2899}"/>
  </bookViews>
  <sheets>
    <sheet name="23. Luat s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J2" i="1"/>
  <c r="I2" i="1"/>
  <c r="H2" i="1"/>
  <c r="G2" i="1"/>
  <c r="F2" i="1"/>
  <c r="E2" i="1"/>
  <c r="C2" i="1"/>
  <c r="B2" i="1"/>
  <c r="D2" i="1" l="1"/>
</calcChain>
</file>

<file path=xl/sharedStrings.xml><?xml version="1.0" encoding="utf-8"?>
<sst xmlns="http://schemas.openxmlformats.org/spreadsheetml/2006/main" count="75" uniqueCount="75">
  <si>
    <t xml:space="preserve">Số tổ chức hành nghề có báo cáo </t>
  </si>
  <si>
    <t>Tổng số tổ chức hành nghề luật sư đăng ký hoạt động tại STP</t>
  </si>
  <si>
    <t>Số Luật sư là thành viên của Đoàn Luật sư địa phương</t>
  </si>
  <si>
    <t>Tổng số tại địa bàn cả nước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</si>
  <si>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</si>
  <si>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</si>
  <si>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</si>
  <si>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</si>
  <si>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</si>
  <si>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</si>
  <si>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</si>
  <si>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</si>
  <si>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</si>
  <si>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</si>
  <si>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</si>
  <si>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</si>
  <si>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</si>
  <si>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</si>
  <si>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</si>
  <si>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</si>
  <si>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</si>
  <si>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</si>
  <si>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</si>
  <si>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</si>
  <si>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</si>
  <si>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</si>
  <si>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</si>
  <si>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</si>
  <si>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</si>
  <si>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</si>
  <si>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</si>
  <si>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</si>
  <si>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</si>
  <si>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</si>
  <si>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</si>
  <si>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</si>
  <si>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</si>
  <si>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</si>
  <si>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</si>
  <si>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</si>
  <si>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</si>
  <si>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</si>
  <si>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</si>
  <si>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</si>
  <si>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</si>
  <si>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</si>
  <si>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</si>
  <si>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</si>
  <si>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</si>
  <si>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</si>
  <si>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</si>
  <si>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</si>
  <si>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</si>
  <si>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</si>
  <si>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</si>
  <si>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</si>
  <si>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</si>
  <si>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</si>
  <si>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</si>
  <si>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</si>
  <si>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</si>
  <si>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</si>
  <si>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</si>
  <si>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</si>
  <si>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</si>
  <si>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</si>
  <si>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</si>
  <si>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 xml:space="preserve">Tổng số Luật sư hành nghề tại tổ chức </t>
  </si>
  <si>
    <t>Tổng số luật sư nước ngoài làm việc tại tổ chức</t>
  </si>
  <si>
    <t>Tổng số việc thực hiện xong (Việc)</t>
  </si>
  <si>
    <t>Số việc tố tụng thực hiện xong</t>
  </si>
  <si>
    <t>Số việc tư vấn pháp luật và dịch vụ pháp lý khác thực hiện xong</t>
  </si>
  <si>
    <t>Số việc trợ giúp thực hiện xong</t>
  </si>
  <si>
    <t>Tổng số Doanh thu (đồng)</t>
  </si>
  <si>
    <t>Nộp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</si>
</sst>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Border="1" applyAlignment="1">
      <alignment horizontal="left" vertical="center"/>
    </xf>
    <xf numFmtId="37" fontId="1" fillId="0" borderId="1" xfId="0" applyNumberFormat="1" applyFont="1" applyBorder="1" applyAlignment="1">
      <alignment horizontal="right" vertical="center" wrapText="1"/>
    </xf>
    <xf numFmtId="37" fontId="1" fillId="0" borderId="4" xfId="0" applyNumberFormat="1" applyFont="1" applyBorder="1" applyAlignment="1">
      <alignment horizontal="right" vertical="center" wrapText="1"/>
    </xf>
    <xf numFmtId="37" fontId="1" fillId="0" borderId="3" xfId="0" applyNumberFormat="1" applyFont="1" applyBorder="1" applyAlignment="1">
      <alignment horizontal="right" vertical="center" wrapText="1"/>
    </xf>
    <xf numFmtId="0" fontId="2" fillId="0" borderId="5" xfId="0" applyFont="1" applyBorder="1"/>
    <xf numFmtId="164" fontId="1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CE47A-000D-4156-B228-44969B8918B3}">
  <sheetPr>
    <tabColor rgb="FFFFFFFF"/>
    <outlinePr summaryBelow="0" summaryRight="0"/>
  </sheetPr>
  <dimension ref="A1:L65"/>
  <sheetViews>
    <sheetView tabSelected="1" workbookViewId="0">
      <selection activeCell="E14" sqref="E14"/>
    </sheetView>
  </sheetViews>
  <sheetFormatPr defaultColWidth="20.77734375" defaultRowHeight="15" customHeight="1" x14ac:dyDescent="0.3"/>
  <sheetData>
    <row r="1" spans="1:12" ht="62.4" x14ac:dyDescent="0.3">
      <c r="A1" s="6"/>
      <c r="B1" s="6" t="s">
        <v>67</v>
      </c>
      <c r="C1" s="6" t="s">
        <v>68</v>
      </c>
      <c r="D1" s="6" t="s">
        <v>69</v>
      </c>
      <c r="E1" s="6" t="s">
        <v>70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0</v>
      </c>
      <c r="K1" s="6" t="s">
        <v>1</v>
      </c>
      <c r="L1" s="6" t="s">
        <v>2</v>
      </c>
    </row>
    <row r="2" spans="1:12" ht="33.75" customHeight="1" x14ac:dyDescent="0.3">
      <c r="A2" s="6" t="s">
        <v>3</v>
      </c>
      <c r="B2" s="2">
        <f t="shared" ref="B2:C2" si="0">SUM(B3:B65)</f>
        <v>9640</v>
      </c>
      <c r="C2" s="2">
        <f t="shared" si="0"/>
        <v>85</v>
      </c>
      <c r="D2" s="2">
        <f>E2+F2+G2</f>
        <v>110165</v>
      </c>
      <c r="E2" s="2">
        <f t="shared" ref="E2:L2" si="1">SUM(E3:E65)</f>
        <v>17894</v>
      </c>
      <c r="F2" s="2">
        <f t="shared" si="1"/>
        <v>80112</v>
      </c>
      <c r="G2" s="2">
        <f t="shared" si="1"/>
        <v>12159</v>
      </c>
      <c r="H2" s="2">
        <f t="shared" si="1"/>
        <v>3778472793057</v>
      </c>
      <c r="I2" s="2">
        <f t="shared" si="1"/>
        <v>525426542862</v>
      </c>
      <c r="J2" s="3">
        <f t="shared" si="1"/>
        <v>3586</v>
      </c>
      <c r="K2" s="4">
        <f t="shared" si="1"/>
        <v>5756</v>
      </c>
      <c r="L2" s="4">
        <f t="shared" si="1"/>
        <v>17727</v>
      </c>
    </row>
    <row r="3" spans="1:12" ht="19.5" customHeight="1" x14ac:dyDescent="0.3">
      <c r="A3" s="1" t="s">
        <v>4</v>
      </c>
      <c r="B3" s="5">
        <v>84</v>
      </c>
      <c r="C3" s="5">
        <v>0</v>
      </c>
      <c r="D3" s="5">
        <v>721</v>
      </c>
      <c r="E3" s="5">
        <v>446</v>
      </c>
      <c r="F3" s="5">
        <v>184</v>
      </c>
      <c r="G3" s="5">
        <v>91</v>
      </c>
      <c r="H3" s="5">
        <v>4781336579</v>
      </c>
      <c r="I3" s="5">
        <v>428927120</v>
      </c>
      <c r="J3" s="5">
        <v>40</v>
      </c>
      <c r="K3" s="5">
        <v>42</v>
      </c>
      <c r="L3" s="5">
        <v>95</v>
      </c>
    </row>
    <row r="4" spans="1:12" ht="27.75" customHeight="1" x14ac:dyDescent="0.3">
      <c r="A4" s="1" t="s">
        <v>5</v>
      </c>
      <c r="B4" s="5">
        <v>185</v>
      </c>
      <c r="C4" s="5">
        <v>0</v>
      </c>
      <c r="D4" s="5">
        <v>1165</v>
      </c>
      <c r="E4" s="5">
        <v>356</v>
      </c>
      <c r="F4" s="5">
        <v>411</v>
      </c>
      <c r="G4" s="5">
        <v>398</v>
      </c>
      <c r="H4" s="5">
        <v>41069058223</v>
      </c>
      <c r="I4" s="5">
        <v>4716259429</v>
      </c>
      <c r="J4" s="5">
        <v>64</v>
      </c>
      <c r="K4" s="5">
        <v>75</v>
      </c>
      <c r="L4" s="5">
        <v>242</v>
      </c>
    </row>
    <row r="5" spans="1:12" ht="19.5" customHeight="1" x14ac:dyDescent="0.3">
      <c r="A5" s="1" t="s">
        <v>6</v>
      </c>
      <c r="B5" s="5">
        <v>42</v>
      </c>
      <c r="C5" s="5">
        <v>0</v>
      </c>
      <c r="D5" s="5">
        <v>625</v>
      </c>
      <c r="E5" s="5">
        <v>294</v>
      </c>
      <c r="F5" s="5">
        <v>265</v>
      </c>
      <c r="G5" s="5">
        <v>66</v>
      </c>
      <c r="H5" s="5">
        <v>2497097000</v>
      </c>
      <c r="I5" s="5">
        <v>225356500</v>
      </c>
      <c r="J5" s="5">
        <v>20</v>
      </c>
      <c r="K5" s="5">
        <v>20</v>
      </c>
      <c r="L5" s="5">
        <v>50</v>
      </c>
    </row>
    <row r="6" spans="1:12" ht="19.5" customHeight="1" x14ac:dyDescent="0.3">
      <c r="A6" s="1" t="s">
        <v>7</v>
      </c>
      <c r="B6" s="5">
        <v>81</v>
      </c>
      <c r="C6" s="5">
        <v>0</v>
      </c>
      <c r="D6" s="5">
        <v>1407</v>
      </c>
      <c r="E6" s="5">
        <v>521</v>
      </c>
      <c r="F6" s="5">
        <v>801</v>
      </c>
      <c r="G6" s="5">
        <v>85</v>
      </c>
      <c r="H6" s="5">
        <v>7086383407</v>
      </c>
      <c r="I6" s="5">
        <v>747181103</v>
      </c>
      <c r="J6" s="5">
        <v>35</v>
      </c>
      <c r="K6" s="5">
        <v>37</v>
      </c>
      <c r="L6" s="5">
        <v>81</v>
      </c>
    </row>
    <row r="7" spans="1:12" ht="19.5" customHeight="1" x14ac:dyDescent="0.3">
      <c r="A7" s="1" t="s">
        <v>8</v>
      </c>
      <c r="B7" s="5">
        <v>6</v>
      </c>
      <c r="C7" s="5">
        <v>0</v>
      </c>
      <c r="D7" s="5">
        <v>59</v>
      </c>
      <c r="E7" s="5">
        <v>10</v>
      </c>
      <c r="F7" s="5">
        <v>4</v>
      </c>
      <c r="G7" s="5">
        <v>45</v>
      </c>
      <c r="H7" s="5">
        <v>0</v>
      </c>
      <c r="I7" s="5">
        <v>4600000</v>
      </c>
      <c r="J7" s="5">
        <v>4</v>
      </c>
      <c r="K7" s="5">
        <v>4</v>
      </c>
      <c r="L7" s="5">
        <v>5</v>
      </c>
    </row>
    <row r="8" spans="1:12" ht="19.5" customHeight="1" x14ac:dyDescent="0.3">
      <c r="A8" s="1" t="s">
        <v>9</v>
      </c>
      <c r="B8" s="5">
        <v>92</v>
      </c>
      <c r="C8" s="5">
        <v>0</v>
      </c>
      <c r="D8" s="5">
        <v>593</v>
      </c>
      <c r="E8" s="5">
        <v>120</v>
      </c>
      <c r="F8" s="5">
        <v>369</v>
      </c>
      <c r="G8" s="5">
        <v>104</v>
      </c>
      <c r="H8" s="5">
        <v>9005537645</v>
      </c>
      <c r="I8" s="5">
        <v>859687554</v>
      </c>
      <c r="J8" s="5">
        <v>44</v>
      </c>
      <c r="K8" s="5">
        <v>44</v>
      </c>
      <c r="L8" s="5">
        <v>79</v>
      </c>
    </row>
    <row r="9" spans="1:12" ht="19.5" customHeight="1" x14ac:dyDescent="0.3">
      <c r="A9" s="1" t="s">
        <v>10</v>
      </c>
      <c r="B9" s="5">
        <v>42</v>
      </c>
      <c r="C9" s="5">
        <v>0</v>
      </c>
      <c r="D9" s="5">
        <v>741</v>
      </c>
      <c r="E9" s="5">
        <v>170</v>
      </c>
      <c r="F9" s="5">
        <v>511</v>
      </c>
      <c r="G9" s="5">
        <v>60</v>
      </c>
      <c r="H9" s="5">
        <v>1674888185</v>
      </c>
      <c r="I9" s="5">
        <v>101975000</v>
      </c>
      <c r="J9" s="5">
        <v>19</v>
      </c>
      <c r="K9" s="5">
        <v>23</v>
      </c>
      <c r="L9" s="5">
        <v>90</v>
      </c>
    </row>
    <row r="10" spans="1:12" ht="19.5" customHeight="1" x14ac:dyDescent="0.3">
      <c r="A10" s="1" t="s">
        <v>11</v>
      </c>
      <c r="B10" s="5">
        <v>166</v>
      </c>
      <c r="C10" s="5">
        <v>0</v>
      </c>
      <c r="D10" s="5">
        <v>1876</v>
      </c>
      <c r="E10" s="5">
        <v>418</v>
      </c>
      <c r="F10" s="5">
        <v>1286</v>
      </c>
      <c r="G10" s="5">
        <v>172</v>
      </c>
      <c r="H10" s="5">
        <v>22657138529</v>
      </c>
      <c r="I10" s="5">
        <v>2027058943</v>
      </c>
      <c r="J10" s="5">
        <v>58</v>
      </c>
      <c r="K10" s="5">
        <v>78</v>
      </c>
      <c r="L10" s="5">
        <v>242</v>
      </c>
    </row>
    <row r="11" spans="1:12" ht="19.5" customHeight="1" x14ac:dyDescent="0.3">
      <c r="A11" s="1" t="s">
        <v>12</v>
      </c>
      <c r="B11" s="5">
        <v>42</v>
      </c>
      <c r="C11" s="5">
        <v>0</v>
      </c>
      <c r="D11" s="5">
        <v>472</v>
      </c>
      <c r="E11" s="5">
        <v>99</v>
      </c>
      <c r="F11" s="5">
        <v>260</v>
      </c>
      <c r="G11" s="5">
        <v>113</v>
      </c>
      <c r="H11" s="5">
        <v>1897862253</v>
      </c>
      <c r="I11" s="5">
        <v>490665936</v>
      </c>
      <c r="J11" s="5">
        <v>19</v>
      </c>
      <c r="K11" s="5">
        <v>23</v>
      </c>
      <c r="L11" s="5">
        <v>56</v>
      </c>
    </row>
    <row r="12" spans="1:12" ht="19.5" customHeight="1" x14ac:dyDescent="0.3">
      <c r="A12" s="1" t="s">
        <v>13</v>
      </c>
      <c r="B12" s="5">
        <v>54</v>
      </c>
      <c r="C12" s="5">
        <v>0</v>
      </c>
      <c r="D12" s="5">
        <v>337</v>
      </c>
      <c r="E12" s="5">
        <v>102</v>
      </c>
      <c r="F12" s="5">
        <v>215</v>
      </c>
      <c r="G12" s="5">
        <v>20</v>
      </c>
      <c r="H12" s="5">
        <v>2048476043</v>
      </c>
      <c r="I12" s="5">
        <v>158122976</v>
      </c>
      <c r="J12" s="5">
        <v>23</v>
      </c>
      <c r="K12" s="5">
        <v>23</v>
      </c>
      <c r="L12" s="5">
        <v>54</v>
      </c>
    </row>
    <row r="13" spans="1:12" ht="19.5" customHeight="1" x14ac:dyDescent="0.3">
      <c r="A13" s="1" t="s">
        <v>14</v>
      </c>
      <c r="B13" s="5">
        <v>68</v>
      </c>
      <c r="C13" s="5">
        <v>0</v>
      </c>
      <c r="D13" s="5">
        <v>545</v>
      </c>
      <c r="E13" s="5">
        <v>155</v>
      </c>
      <c r="F13" s="5">
        <v>343</v>
      </c>
      <c r="G13" s="5">
        <v>47</v>
      </c>
      <c r="H13" s="5">
        <v>840116365</v>
      </c>
      <c r="I13" s="5">
        <v>54669725</v>
      </c>
      <c r="J13" s="5">
        <v>32</v>
      </c>
      <c r="K13" s="5">
        <v>32</v>
      </c>
      <c r="L13" s="5">
        <v>68</v>
      </c>
    </row>
    <row r="14" spans="1:12" ht="19.5" customHeight="1" x14ac:dyDescent="0.3">
      <c r="A14" s="1" t="s">
        <v>15</v>
      </c>
      <c r="B14" s="5">
        <v>72</v>
      </c>
      <c r="C14" s="5">
        <v>0</v>
      </c>
      <c r="D14" s="5">
        <v>1293</v>
      </c>
      <c r="E14" s="5">
        <v>424</v>
      </c>
      <c r="F14" s="5">
        <v>632</v>
      </c>
      <c r="G14" s="5">
        <v>237</v>
      </c>
      <c r="H14" s="5">
        <v>6396247010</v>
      </c>
      <c r="I14" s="5">
        <v>553951826</v>
      </c>
      <c r="J14" s="5">
        <v>26</v>
      </c>
      <c r="K14" s="5">
        <v>26</v>
      </c>
      <c r="L14" s="5">
        <v>81</v>
      </c>
    </row>
    <row r="15" spans="1:12" ht="19.5" customHeight="1" x14ac:dyDescent="0.3">
      <c r="A15" s="1" t="s">
        <v>16</v>
      </c>
      <c r="B15" s="5">
        <v>19</v>
      </c>
      <c r="C15" s="5">
        <v>0</v>
      </c>
      <c r="D15" s="5">
        <v>445</v>
      </c>
      <c r="E15" s="5">
        <v>142</v>
      </c>
      <c r="F15" s="5">
        <v>268</v>
      </c>
      <c r="G15" s="5">
        <v>35</v>
      </c>
      <c r="H15" s="5">
        <v>430200000</v>
      </c>
      <c r="I15" s="5">
        <v>43520000</v>
      </c>
      <c r="J15" s="5">
        <v>10</v>
      </c>
      <c r="K15" s="5">
        <v>10</v>
      </c>
      <c r="L15" s="5">
        <v>20</v>
      </c>
    </row>
    <row r="16" spans="1:12" ht="19.5" customHeight="1" x14ac:dyDescent="0.3">
      <c r="A16" s="1" t="s">
        <v>17</v>
      </c>
      <c r="B16" s="5">
        <v>292</v>
      </c>
      <c r="C16" s="5">
        <v>0</v>
      </c>
      <c r="D16" s="5">
        <v>2077</v>
      </c>
      <c r="E16" s="5">
        <v>688</v>
      </c>
      <c r="F16" s="5">
        <v>934</v>
      </c>
      <c r="G16" s="5">
        <v>455</v>
      </c>
      <c r="H16" s="5">
        <v>17061715496</v>
      </c>
      <c r="I16" s="5">
        <v>1166224890</v>
      </c>
      <c r="J16" s="5">
        <v>109</v>
      </c>
      <c r="K16" s="5">
        <v>116</v>
      </c>
      <c r="L16" s="5">
        <v>347</v>
      </c>
    </row>
    <row r="17" spans="1:12" ht="19.5" customHeight="1" x14ac:dyDescent="0.3">
      <c r="A17" s="1" t="s">
        <v>18</v>
      </c>
      <c r="B17" s="5">
        <v>164</v>
      </c>
      <c r="C17" s="5">
        <v>0</v>
      </c>
      <c r="D17" s="5">
        <v>1467</v>
      </c>
      <c r="E17" s="5">
        <v>254</v>
      </c>
      <c r="F17" s="5">
        <v>946</v>
      </c>
      <c r="G17" s="5">
        <v>267</v>
      </c>
      <c r="H17" s="5">
        <v>64287056151</v>
      </c>
      <c r="I17" s="5">
        <v>6013865940</v>
      </c>
      <c r="J17" s="5">
        <v>63</v>
      </c>
      <c r="K17" s="5">
        <v>104</v>
      </c>
      <c r="L17" s="5">
        <v>335</v>
      </c>
    </row>
    <row r="18" spans="1:12" ht="19.5" customHeight="1" x14ac:dyDescent="0.3">
      <c r="A18" s="1" t="s">
        <v>19</v>
      </c>
      <c r="B18" s="5">
        <v>140</v>
      </c>
      <c r="C18" s="5">
        <v>0</v>
      </c>
      <c r="D18" s="5">
        <v>1624</v>
      </c>
      <c r="E18" s="5">
        <v>365</v>
      </c>
      <c r="F18" s="5">
        <v>1218</v>
      </c>
      <c r="G18" s="5">
        <v>41</v>
      </c>
      <c r="H18" s="5">
        <v>8449518038</v>
      </c>
      <c r="I18" s="5">
        <v>736766342</v>
      </c>
      <c r="J18" s="5">
        <v>45</v>
      </c>
      <c r="K18" s="5">
        <v>46</v>
      </c>
      <c r="L18" s="5">
        <v>154</v>
      </c>
    </row>
    <row r="19" spans="1:12" ht="19.5" customHeight="1" x14ac:dyDescent="0.3">
      <c r="A19" s="1" t="s">
        <v>20</v>
      </c>
      <c r="B19" s="5">
        <v>23</v>
      </c>
      <c r="C19" s="5">
        <v>0</v>
      </c>
      <c r="D19" s="5">
        <v>508</v>
      </c>
      <c r="E19" s="5">
        <v>73</v>
      </c>
      <c r="F19" s="5">
        <v>388</v>
      </c>
      <c r="G19" s="5">
        <v>47</v>
      </c>
      <c r="H19" s="5">
        <v>1064600000</v>
      </c>
      <c r="I19" s="5">
        <v>59749356</v>
      </c>
      <c r="J19" s="5">
        <v>10</v>
      </c>
      <c r="K19" s="5">
        <v>11</v>
      </c>
      <c r="L19" s="5">
        <v>26</v>
      </c>
    </row>
    <row r="20" spans="1:12" ht="19.5" customHeight="1" x14ac:dyDescent="0.3">
      <c r="A20" s="1" t="s">
        <v>21</v>
      </c>
      <c r="B20" s="5">
        <v>23</v>
      </c>
      <c r="C20" s="5">
        <v>0</v>
      </c>
      <c r="D20" s="5">
        <v>402</v>
      </c>
      <c r="E20" s="5">
        <v>31</v>
      </c>
      <c r="F20" s="5">
        <v>268</v>
      </c>
      <c r="G20" s="5">
        <v>103</v>
      </c>
      <c r="H20" s="5">
        <v>270400000</v>
      </c>
      <c r="I20" s="5">
        <v>13477804</v>
      </c>
      <c r="J20" s="5">
        <v>11</v>
      </c>
      <c r="K20" s="5">
        <v>11</v>
      </c>
      <c r="L20" s="5">
        <v>27</v>
      </c>
    </row>
    <row r="21" spans="1:12" ht="19.5" customHeight="1" x14ac:dyDescent="0.3">
      <c r="A21" s="1" t="s">
        <v>22</v>
      </c>
      <c r="B21" s="5">
        <v>323</v>
      </c>
      <c r="C21" s="5">
        <v>0</v>
      </c>
      <c r="D21" s="5">
        <v>2088</v>
      </c>
      <c r="E21" s="5">
        <v>524</v>
      </c>
      <c r="F21" s="5">
        <v>1098</v>
      </c>
      <c r="G21" s="5">
        <v>466</v>
      </c>
      <c r="H21" s="5">
        <v>36291327061</v>
      </c>
      <c r="I21" s="5">
        <v>2195072443</v>
      </c>
      <c r="J21" s="5">
        <v>132</v>
      </c>
      <c r="K21" s="5">
        <v>143</v>
      </c>
      <c r="L21" s="5">
        <v>440</v>
      </c>
    </row>
    <row r="22" spans="1:12" ht="19.5" customHeight="1" x14ac:dyDescent="0.3">
      <c r="A22" s="1" t="s">
        <v>23</v>
      </c>
      <c r="B22" s="5">
        <v>96</v>
      </c>
      <c r="C22" s="5">
        <v>0</v>
      </c>
      <c r="D22" s="5">
        <v>3031</v>
      </c>
      <c r="E22" s="5">
        <v>521</v>
      </c>
      <c r="F22" s="5">
        <v>2162</v>
      </c>
      <c r="G22" s="5">
        <v>348</v>
      </c>
      <c r="H22" s="5">
        <v>6759874113</v>
      </c>
      <c r="I22" s="5">
        <v>587274081</v>
      </c>
      <c r="J22" s="5">
        <v>42</v>
      </c>
      <c r="K22" s="5">
        <v>42</v>
      </c>
      <c r="L22" s="5">
        <v>110</v>
      </c>
    </row>
    <row r="23" spans="1:12" ht="19.5" customHeight="1" x14ac:dyDescent="0.3">
      <c r="A23" s="1" t="s">
        <v>24</v>
      </c>
      <c r="B23" s="5">
        <v>59</v>
      </c>
      <c r="C23" s="5">
        <v>0</v>
      </c>
      <c r="D23" s="5">
        <v>630</v>
      </c>
      <c r="E23" s="5">
        <v>178</v>
      </c>
      <c r="F23" s="5">
        <v>353</v>
      </c>
      <c r="G23" s="5">
        <v>99</v>
      </c>
      <c r="H23" s="5">
        <v>2487209277</v>
      </c>
      <c r="I23" s="5">
        <v>214309809</v>
      </c>
      <c r="J23" s="5">
        <v>17</v>
      </c>
      <c r="K23" s="5">
        <v>17</v>
      </c>
      <c r="L23" s="5">
        <v>62</v>
      </c>
    </row>
    <row r="24" spans="1:12" ht="19.5" customHeight="1" x14ac:dyDescent="0.3">
      <c r="A24" s="1" t="s">
        <v>25</v>
      </c>
      <c r="B24" s="5">
        <v>14</v>
      </c>
      <c r="C24" s="5">
        <v>0</v>
      </c>
      <c r="D24" s="5">
        <v>113</v>
      </c>
      <c r="E24" s="5">
        <v>30</v>
      </c>
      <c r="F24" s="5">
        <v>52</v>
      </c>
      <c r="G24" s="5">
        <v>31</v>
      </c>
      <c r="H24" s="5">
        <v>129910000</v>
      </c>
      <c r="I24" s="5">
        <v>12991000</v>
      </c>
      <c r="J24" s="5">
        <v>7</v>
      </c>
      <c r="K24" s="5">
        <v>7</v>
      </c>
      <c r="L24" s="5">
        <v>14</v>
      </c>
    </row>
    <row r="25" spans="1:12" ht="19.5" customHeight="1" x14ac:dyDescent="0.3">
      <c r="A25" s="1" t="s">
        <v>26</v>
      </c>
      <c r="B25" s="5">
        <v>27</v>
      </c>
      <c r="C25" s="5">
        <v>0</v>
      </c>
      <c r="D25" s="5">
        <v>394</v>
      </c>
      <c r="E25" s="5">
        <v>68</v>
      </c>
      <c r="F25" s="5">
        <v>322</v>
      </c>
      <c r="G25" s="5">
        <v>4</v>
      </c>
      <c r="H25" s="5">
        <v>8462830022</v>
      </c>
      <c r="I25" s="5">
        <v>717786498</v>
      </c>
      <c r="J25" s="5">
        <v>3</v>
      </c>
      <c r="K25" s="5">
        <v>3</v>
      </c>
      <c r="L25" s="5">
        <v>32</v>
      </c>
    </row>
    <row r="26" spans="1:12" ht="19.5" customHeight="1" x14ac:dyDescent="0.3">
      <c r="A26" s="1" t="s">
        <v>27</v>
      </c>
      <c r="B26" s="5">
        <v>1612</v>
      </c>
      <c r="C26" s="5">
        <v>45</v>
      </c>
      <c r="D26" s="5">
        <v>30694</v>
      </c>
      <c r="E26" s="5">
        <v>1837</v>
      </c>
      <c r="F26" s="5">
        <v>26357</v>
      </c>
      <c r="G26" s="5">
        <v>2500</v>
      </c>
      <c r="H26" s="5">
        <v>1290052975652</v>
      </c>
      <c r="I26" s="5">
        <v>187040310733</v>
      </c>
      <c r="J26" s="5">
        <v>449</v>
      </c>
      <c r="K26" s="5">
        <v>1738</v>
      </c>
      <c r="L26" s="5">
        <v>5352</v>
      </c>
    </row>
    <row r="27" spans="1:12" ht="19.5" customHeight="1" x14ac:dyDescent="0.3">
      <c r="A27" s="1" t="s">
        <v>28</v>
      </c>
      <c r="B27" s="5">
        <v>52</v>
      </c>
      <c r="C27" s="5">
        <v>0</v>
      </c>
      <c r="D27" s="5">
        <v>298</v>
      </c>
      <c r="E27" s="5">
        <v>91</v>
      </c>
      <c r="F27" s="5">
        <v>155</v>
      </c>
      <c r="G27" s="5">
        <v>52</v>
      </c>
      <c r="H27" s="5">
        <v>1810042000</v>
      </c>
      <c r="I27" s="5">
        <v>152801000</v>
      </c>
      <c r="J27" s="5">
        <v>16</v>
      </c>
      <c r="K27" s="5">
        <v>16</v>
      </c>
      <c r="L27" s="5">
        <v>57</v>
      </c>
    </row>
    <row r="28" spans="1:12" ht="19.5" customHeight="1" x14ac:dyDescent="0.3">
      <c r="A28" s="1" t="s">
        <v>29</v>
      </c>
      <c r="B28" s="5">
        <v>49</v>
      </c>
      <c r="C28" s="5">
        <v>0</v>
      </c>
      <c r="D28" s="5">
        <v>632</v>
      </c>
      <c r="E28" s="5">
        <v>278</v>
      </c>
      <c r="F28" s="5">
        <v>292</v>
      </c>
      <c r="G28" s="5">
        <v>62</v>
      </c>
      <c r="H28" s="5">
        <v>2614395760</v>
      </c>
      <c r="I28" s="5">
        <v>242391074</v>
      </c>
      <c r="J28" s="5">
        <v>16</v>
      </c>
      <c r="K28" s="5">
        <v>17</v>
      </c>
      <c r="L28" s="5">
        <v>58</v>
      </c>
    </row>
    <row r="29" spans="1:12" ht="19.5" customHeight="1" x14ac:dyDescent="0.3">
      <c r="A29" s="1" t="s">
        <v>30</v>
      </c>
      <c r="B29" s="5">
        <v>135</v>
      </c>
      <c r="C29" s="5">
        <v>0</v>
      </c>
      <c r="D29" s="5">
        <v>987</v>
      </c>
      <c r="E29" s="5">
        <v>181</v>
      </c>
      <c r="F29" s="5">
        <v>652</v>
      </c>
      <c r="G29" s="5">
        <v>154</v>
      </c>
      <c r="H29" s="5">
        <v>33289619000</v>
      </c>
      <c r="I29" s="5">
        <v>2565992000</v>
      </c>
      <c r="J29" s="5">
        <v>54</v>
      </c>
      <c r="K29" s="5">
        <v>88</v>
      </c>
      <c r="L29" s="5">
        <v>246</v>
      </c>
    </row>
    <row r="30" spans="1:12" ht="19.5" customHeight="1" x14ac:dyDescent="0.3">
      <c r="A30" s="1" t="s">
        <v>31</v>
      </c>
      <c r="B30" s="5">
        <v>37</v>
      </c>
      <c r="C30" s="5">
        <v>0</v>
      </c>
      <c r="D30" s="5">
        <v>258</v>
      </c>
      <c r="E30" s="5">
        <v>102</v>
      </c>
      <c r="F30" s="5">
        <v>146</v>
      </c>
      <c r="G30" s="5">
        <v>10</v>
      </c>
      <c r="H30" s="5">
        <v>578022500</v>
      </c>
      <c r="I30" s="5">
        <v>48201125</v>
      </c>
      <c r="J30" s="5">
        <v>18</v>
      </c>
      <c r="K30" s="5">
        <v>18</v>
      </c>
      <c r="L30" s="5">
        <v>30</v>
      </c>
    </row>
    <row r="31" spans="1:12" ht="19.5" customHeight="1" x14ac:dyDescent="0.3">
      <c r="A31" s="1" t="s">
        <v>32</v>
      </c>
      <c r="B31" s="5">
        <v>22</v>
      </c>
      <c r="C31" s="5">
        <v>0</v>
      </c>
      <c r="D31" s="5">
        <v>175</v>
      </c>
      <c r="E31" s="5">
        <v>52</v>
      </c>
      <c r="F31" s="5">
        <v>109</v>
      </c>
      <c r="G31" s="5">
        <v>14</v>
      </c>
      <c r="H31" s="5">
        <v>71588000</v>
      </c>
      <c r="I31" s="5">
        <v>3000000</v>
      </c>
      <c r="J31" s="5">
        <v>10</v>
      </c>
      <c r="K31" s="5">
        <v>10</v>
      </c>
      <c r="L31" s="5">
        <v>22</v>
      </c>
    </row>
    <row r="32" spans="1:12" ht="19.5" customHeight="1" x14ac:dyDescent="0.3">
      <c r="A32" s="1" t="s">
        <v>33</v>
      </c>
      <c r="B32" s="5">
        <v>3708</v>
      </c>
      <c r="C32" s="5">
        <v>13</v>
      </c>
      <c r="D32" s="5">
        <v>34592</v>
      </c>
      <c r="E32" s="5">
        <v>3685</v>
      </c>
      <c r="F32" s="5">
        <v>27917</v>
      </c>
      <c r="G32" s="5">
        <v>2990</v>
      </c>
      <c r="H32" s="5">
        <v>2068475332637</v>
      </c>
      <c r="I32" s="5">
        <v>301754403749</v>
      </c>
      <c r="J32" s="5">
        <v>1388</v>
      </c>
      <c r="K32" s="5">
        <v>2120</v>
      </c>
      <c r="L32" s="5">
        <v>7015</v>
      </c>
    </row>
    <row r="33" spans="1:12" ht="19.5" customHeight="1" x14ac:dyDescent="0.3">
      <c r="A33" s="1" t="s">
        <v>34</v>
      </c>
      <c r="B33" s="5">
        <v>17</v>
      </c>
      <c r="C33" s="5">
        <v>0</v>
      </c>
      <c r="D33" s="5">
        <v>134</v>
      </c>
      <c r="E33" s="5">
        <v>42</v>
      </c>
      <c r="F33" s="5">
        <v>35</v>
      </c>
      <c r="G33" s="5">
        <v>57</v>
      </c>
      <c r="H33" s="5">
        <v>753630000</v>
      </c>
      <c r="I33" s="5">
        <v>43581000</v>
      </c>
      <c r="J33" s="5">
        <v>8</v>
      </c>
      <c r="K33" s="5">
        <v>8</v>
      </c>
      <c r="L33" s="5">
        <v>40</v>
      </c>
    </row>
    <row r="34" spans="1:12" ht="19.5" customHeight="1" x14ac:dyDescent="0.3">
      <c r="A34" s="1" t="s">
        <v>35</v>
      </c>
      <c r="B34" s="5">
        <v>111</v>
      </c>
      <c r="C34" s="5">
        <v>0</v>
      </c>
      <c r="D34" s="5">
        <v>1383</v>
      </c>
      <c r="E34" s="5">
        <v>280</v>
      </c>
      <c r="F34" s="5">
        <v>724</v>
      </c>
      <c r="G34" s="5">
        <v>379</v>
      </c>
      <c r="H34" s="5">
        <v>6966632134</v>
      </c>
      <c r="I34" s="5">
        <v>598825209</v>
      </c>
      <c r="J34" s="5">
        <v>50</v>
      </c>
      <c r="K34" s="5">
        <v>50</v>
      </c>
      <c r="L34" s="5">
        <v>132</v>
      </c>
    </row>
    <row r="35" spans="1:12" ht="19.5" customHeight="1" x14ac:dyDescent="0.3">
      <c r="A35" s="1" t="s">
        <v>36</v>
      </c>
      <c r="B35" s="5">
        <v>94</v>
      </c>
      <c r="C35" s="5">
        <v>0</v>
      </c>
      <c r="D35" s="5">
        <v>1092</v>
      </c>
      <c r="E35" s="5">
        <v>260</v>
      </c>
      <c r="F35" s="5">
        <v>730</v>
      </c>
      <c r="G35" s="5">
        <v>102</v>
      </c>
      <c r="H35" s="5">
        <v>2675361852</v>
      </c>
      <c r="I35" s="5">
        <v>225225555</v>
      </c>
      <c r="J35" s="5">
        <v>36</v>
      </c>
      <c r="K35" s="5">
        <v>36</v>
      </c>
      <c r="L35" s="5">
        <v>94</v>
      </c>
    </row>
    <row r="36" spans="1:12" ht="19.5" customHeight="1" x14ac:dyDescent="0.3">
      <c r="A36" s="1" t="s">
        <v>37</v>
      </c>
      <c r="B36" s="5">
        <v>8</v>
      </c>
      <c r="C36" s="5">
        <v>0</v>
      </c>
      <c r="D36" s="5">
        <v>50</v>
      </c>
      <c r="E36" s="5">
        <v>34</v>
      </c>
      <c r="F36" s="5">
        <v>7</v>
      </c>
      <c r="G36" s="5">
        <v>9</v>
      </c>
      <c r="H36" s="5">
        <v>147000000</v>
      </c>
      <c r="I36" s="5">
        <v>22286636</v>
      </c>
      <c r="J36" s="5">
        <v>4</v>
      </c>
      <c r="K36" s="5">
        <v>4</v>
      </c>
      <c r="L36" s="5">
        <v>15</v>
      </c>
    </row>
    <row r="37" spans="1:12" ht="19.5" customHeight="1" x14ac:dyDescent="0.3">
      <c r="A37" s="1" t="s">
        <v>38</v>
      </c>
      <c r="B37" s="5">
        <v>4</v>
      </c>
      <c r="C37" s="5">
        <v>0</v>
      </c>
      <c r="D37" s="5">
        <v>23</v>
      </c>
      <c r="E37" s="5">
        <v>2</v>
      </c>
      <c r="F37" s="5">
        <v>0</v>
      </c>
      <c r="G37" s="5">
        <v>21</v>
      </c>
      <c r="H37" s="5">
        <v>0</v>
      </c>
      <c r="I37" s="5">
        <v>0</v>
      </c>
      <c r="J37" s="5">
        <v>2</v>
      </c>
      <c r="K37" s="5">
        <v>2</v>
      </c>
      <c r="L37" s="5">
        <v>11</v>
      </c>
    </row>
    <row r="38" spans="1:12" ht="19.5" customHeight="1" x14ac:dyDescent="0.3">
      <c r="A38" s="1" t="s">
        <v>39</v>
      </c>
      <c r="B38" s="5">
        <v>40</v>
      </c>
      <c r="C38" s="5">
        <v>0</v>
      </c>
      <c r="D38" s="5">
        <v>377</v>
      </c>
      <c r="E38" s="5">
        <v>166</v>
      </c>
      <c r="F38" s="5">
        <v>52</v>
      </c>
      <c r="G38" s="5">
        <v>159</v>
      </c>
      <c r="H38" s="5">
        <v>1171826000</v>
      </c>
      <c r="I38" s="5">
        <v>44765571</v>
      </c>
      <c r="J38" s="5">
        <v>15</v>
      </c>
      <c r="K38" s="5">
        <v>15</v>
      </c>
      <c r="L38" s="5">
        <v>40</v>
      </c>
    </row>
    <row r="39" spans="1:12" ht="19.5" customHeight="1" x14ac:dyDescent="0.3">
      <c r="A39" s="1" t="s">
        <v>40</v>
      </c>
      <c r="B39" s="5">
        <v>21</v>
      </c>
      <c r="C39" s="5">
        <v>0</v>
      </c>
      <c r="D39" s="5">
        <v>183</v>
      </c>
      <c r="E39" s="5">
        <v>124</v>
      </c>
      <c r="F39" s="5">
        <v>38</v>
      </c>
      <c r="G39" s="5">
        <v>21</v>
      </c>
      <c r="H39" s="5">
        <v>1583315551</v>
      </c>
      <c r="I39" s="5">
        <v>135551505</v>
      </c>
      <c r="J39" s="5">
        <v>9</v>
      </c>
      <c r="K39" s="5">
        <v>9</v>
      </c>
      <c r="L39" s="5">
        <v>21</v>
      </c>
    </row>
    <row r="40" spans="1:12" ht="19.5" customHeight="1" x14ac:dyDescent="0.3">
      <c r="A40" s="1" t="s">
        <v>41</v>
      </c>
      <c r="B40" s="5">
        <v>112</v>
      </c>
      <c r="C40" s="5">
        <v>0</v>
      </c>
      <c r="D40" s="5">
        <v>640</v>
      </c>
      <c r="E40" s="5">
        <v>385</v>
      </c>
      <c r="F40" s="5">
        <v>185</v>
      </c>
      <c r="G40" s="5">
        <v>70</v>
      </c>
      <c r="H40" s="5">
        <v>7460775932</v>
      </c>
      <c r="I40" s="5">
        <v>567511758</v>
      </c>
      <c r="J40" s="5">
        <v>58</v>
      </c>
      <c r="K40" s="5">
        <v>58</v>
      </c>
      <c r="L40" s="5">
        <v>132</v>
      </c>
    </row>
    <row r="41" spans="1:12" ht="19.5" customHeight="1" x14ac:dyDescent="0.3">
      <c r="A41" s="1" t="s">
        <v>42</v>
      </c>
      <c r="B41" s="5">
        <v>90</v>
      </c>
      <c r="C41" s="5">
        <v>0</v>
      </c>
      <c r="D41" s="5">
        <v>741</v>
      </c>
      <c r="E41" s="5">
        <v>181</v>
      </c>
      <c r="F41" s="5">
        <v>493</v>
      </c>
      <c r="G41" s="5">
        <v>67</v>
      </c>
      <c r="H41" s="5">
        <v>1399601000</v>
      </c>
      <c r="I41" s="5">
        <v>146291500</v>
      </c>
      <c r="J41" s="5">
        <v>46</v>
      </c>
      <c r="K41" s="5">
        <v>46</v>
      </c>
      <c r="L41" s="5">
        <v>120</v>
      </c>
    </row>
    <row r="42" spans="1:12" ht="19.5" customHeight="1" x14ac:dyDescent="0.3">
      <c r="A42" s="1" t="s">
        <v>43</v>
      </c>
      <c r="B42" s="5">
        <v>30</v>
      </c>
      <c r="C42" s="5">
        <v>0</v>
      </c>
      <c r="D42" s="5">
        <v>329</v>
      </c>
      <c r="E42" s="5">
        <v>91</v>
      </c>
      <c r="F42" s="5">
        <v>223</v>
      </c>
      <c r="G42" s="5">
        <v>15</v>
      </c>
      <c r="H42" s="5">
        <v>311062000</v>
      </c>
      <c r="I42" s="5">
        <v>54806177</v>
      </c>
      <c r="J42" s="5">
        <v>15</v>
      </c>
      <c r="K42" s="5">
        <v>17</v>
      </c>
      <c r="L42" s="5">
        <v>50</v>
      </c>
    </row>
    <row r="43" spans="1:12" ht="19.5" customHeight="1" x14ac:dyDescent="0.3">
      <c r="A43" s="1" t="s">
        <v>44</v>
      </c>
      <c r="B43" s="5">
        <v>155</v>
      </c>
      <c r="C43" s="5">
        <v>21</v>
      </c>
      <c r="D43" s="5">
        <v>1139</v>
      </c>
      <c r="E43" s="5">
        <v>248</v>
      </c>
      <c r="F43" s="5">
        <v>563</v>
      </c>
      <c r="G43" s="5">
        <v>328</v>
      </c>
      <c r="H43" s="5">
        <v>5821033120</v>
      </c>
      <c r="I43" s="5">
        <v>340321411</v>
      </c>
      <c r="J43" s="5">
        <v>65</v>
      </c>
      <c r="K43" s="5">
        <v>65</v>
      </c>
      <c r="L43" s="5">
        <v>155</v>
      </c>
    </row>
    <row r="44" spans="1:12" ht="19.5" customHeight="1" x14ac:dyDescent="0.3">
      <c r="A44" s="1" t="s">
        <v>45</v>
      </c>
      <c r="B44" s="5">
        <v>26</v>
      </c>
      <c r="C44" s="5">
        <v>0</v>
      </c>
      <c r="D44" s="5">
        <v>273</v>
      </c>
      <c r="E44" s="5">
        <v>69</v>
      </c>
      <c r="F44" s="5">
        <v>162</v>
      </c>
      <c r="G44" s="5">
        <v>42</v>
      </c>
      <c r="H44" s="5">
        <v>565400000</v>
      </c>
      <c r="I44" s="5">
        <v>27100000</v>
      </c>
      <c r="J44" s="5">
        <v>16</v>
      </c>
      <c r="K44" s="5">
        <v>16</v>
      </c>
      <c r="L44" s="5">
        <v>23</v>
      </c>
    </row>
    <row r="45" spans="1:12" ht="19.5" customHeight="1" x14ac:dyDescent="0.3">
      <c r="A45" s="1" t="s">
        <v>46</v>
      </c>
      <c r="B45" s="5">
        <v>22</v>
      </c>
      <c r="C45" s="5">
        <v>0</v>
      </c>
      <c r="D45" s="5">
        <v>320</v>
      </c>
      <c r="E45" s="5">
        <v>92</v>
      </c>
      <c r="F45" s="5">
        <v>123</v>
      </c>
      <c r="G45" s="5">
        <v>105</v>
      </c>
      <c r="H45" s="5">
        <v>632614646</v>
      </c>
      <c r="I45" s="5">
        <v>42614078</v>
      </c>
      <c r="J45" s="5">
        <v>9</v>
      </c>
      <c r="K45" s="5">
        <v>10</v>
      </c>
      <c r="L45" s="5">
        <v>31</v>
      </c>
    </row>
    <row r="46" spans="1:12" ht="19.5" customHeight="1" x14ac:dyDescent="0.3">
      <c r="A46" s="1" t="s">
        <v>47</v>
      </c>
      <c r="B46" s="5">
        <v>60</v>
      </c>
      <c r="C46" s="5">
        <v>1</v>
      </c>
      <c r="D46" s="5">
        <v>273</v>
      </c>
      <c r="E46" s="5">
        <v>64</v>
      </c>
      <c r="F46" s="5">
        <v>187</v>
      </c>
      <c r="G46" s="5">
        <v>22</v>
      </c>
      <c r="H46" s="5">
        <v>16283380988</v>
      </c>
      <c r="I46" s="5">
        <v>3080597882</v>
      </c>
      <c r="J46" s="5">
        <v>15</v>
      </c>
      <c r="K46" s="5">
        <v>15</v>
      </c>
      <c r="L46" s="5">
        <v>82</v>
      </c>
    </row>
    <row r="47" spans="1:12" ht="19.5" customHeight="1" x14ac:dyDescent="0.3">
      <c r="A47" s="1" t="s">
        <v>48</v>
      </c>
      <c r="B47" s="5">
        <v>38</v>
      </c>
      <c r="C47" s="5">
        <v>0</v>
      </c>
      <c r="D47" s="5">
        <v>655</v>
      </c>
      <c r="E47" s="5">
        <v>145</v>
      </c>
      <c r="F47" s="5">
        <v>425</v>
      </c>
      <c r="G47" s="5">
        <v>85</v>
      </c>
      <c r="H47" s="5">
        <v>2625734407</v>
      </c>
      <c r="I47" s="5">
        <v>135823107</v>
      </c>
      <c r="J47" s="5">
        <v>16</v>
      </c>
      <c r="K47" s="5">
        <v>17</v>
      </c>
      <c r="L47" s="5">
        <v>46</v>
      </c>
    </row>
    <row r="48" spans="1:12" ht="19.5" customHeight="1" x14ac:dyDescent="0.3">
      <c r="A48" s="1" t="s">
        <v>49</v>
      </c>
      <c r="B48" s="5">
        <v>42</v>
      </c>
      <c r="C48" s="5">
        <v>0</v>
      </c>
      <c r="D48" s="5">
        <v>184</v>
      </c>
      <c r="E48" s="5">
        <v>74</v>
      </c>
      <c r="F48" s="5">
        <v>71</v>
      </c>
      <c r="G48" s="5">
        <v>39</v>
      </c>
      <c r="H48" s="5">
        <v>451200000</v>
      </c>
      <c r="I48" s="5">
        <v>36774074</v>
      </c>
      <c r="J48" s="5">
        <v>17</v>
      </c>
      <c r="K48" s="5">
        <v>17</v>
      </c>
      <c r="L48" s="5">
        <v>51</v>
      </c>
    </row>
    <row r="49" spans="1:12" ht="19.5" customHeight="1" x14ac:dyDescent="0.3">
      <c r="A49" s="1" t="s">
        <v>50</v>
      </c>
      <c r="B49" s="5">
        <v>54</v>
      </c>
      <c r="C49" s="5">
        <v>0</v>
      </c>
      <c r="D49" s="5">
        <v>208</v>
      </c>
      <c r="E49" s="5">
        <v>166</v>
      </c>
      <c r="F49" s="5">
        <v>34</v>
      </c>
      <c r="G49" s="5">
        <v>8</v>
      </c>
      <c r="H49" s="5">
        <v>6926008732</v>
      </c>
      <c r="I49" s="5">
        <v>340196779</v>
      </c>
      <c r="J49" s="5">
        <v>29</v>
      </c>
      <c r="K49" s="5">
        <v>29</v>
      </c>
      <c r="L49" s="5">
        <v>68</v>
      </c>
    </row>
    <row r="50" spans="1:12" ht="19.5" customHeight="1" x14ac:dyDescent="0.3">
      <c r="A50" s="1" t="s">
        <v>51</v>
      </c>
      <c r="B50" s="5">
        <v>43</v>
      </c>
      <c r="C50" s="5">
        <v>0</v>
      </c>
      <c r="D50" s="5">
        <v>373</v>
      </c>
      <c r="E50" s="5">
        <v>156</v>
      </c>
      <c r="F50" s="5">
        <v>154</v>
      </c>
      <c r="G50" s="5">
        <v>63</v>
      </c>
      <c r="H50" s="5">
        <v>1051272182</v>
      </c>
      <c r="I50" s="5">
        <v>146925320</v>
      </c>
      <c r="J50" s="5">
        <v>26</v>
      </c>
      <c r="K50" s="5">
        <v>28</v>
      </c>
      <c r="L50" s="5">
        <v>70</v>
      </c>
    </row>
    <row r="51" spans="1:12" ht="19.5" customHeight="1" x14ac:dyDescent="0.3">
      <c r="A51" s="1" t="s">
        <v>52</v>
      </c>
      <c r="B51" s="5">
        <v>125</v>
      </c>
      <c r="C51" s="5">
        <v>0</v>
      </c>
      <c r="D51" s="5">
        <v>724</v>
      </c>
      <c r="E51" s="5">
        <v>183</v>
      </c>
      <c r="F51" s="5">
        <v>404</v>
      </c>
      <c r="G51" s="5">
        <v>137</v>
      </c>
      <c r="H51" s="5">
        <v>27002688776</v>
      </c>
      <c r="I51" s="5">
        <v>1978164318</v>
      </c>
      <c r="J51" s="5">
        <v>42</v>
      </c>
      <c r="K51" s="5">
        <v>42</v>
      </c>
      <c r="L51" s="5">
        <v>125</v>
      </c>
    </row>
    <row r="52" spans="1:12" ht="19.5" customHeight="1" x14ac:dyDescent="0.3">
      <c r="A52" s="1" t="s">
        <v>53</v>
      </c>
      <c r="B52" s="5">
        <v>22</v>
      </c>
      <c r="C52" s="5">
        <v>0</v>
      </c>
      <c r="D52" s="5">
        <v>244</v>
      </c>
      <c r="E52" s="5">
        <v>133</v>
      </c>
      <c r="F52" s="5">
        <v>50</v>
      </c>
      <c r="G52" s="5">
        <v>61</v>
      </c>
      <c r="H52" s="5">
        <v>1527700000</v>
      </c>
      <c r="I52" s="5">
        <v>79407789</v>
      </c>
      <c r="J52" s="5">
        <v>10</v>
      </c>
      <c r="K52" s="5">
        <v>10</v>
      </c>
      <c r="L52" s="5">
        <v>24</v>
      </c>
    </row>
    <row r="53" spans="1:12" ht="19.5" customHeight="1" x14ac:dyDescent="0.3">
      <c r="A53" s="1" t="s">
        <v>54</v>
      </c>
      <c r="B53" s="5">
        <v>53</v>
      </c>
      <c r="C53" s="5">
        <v>0</v>
      </c>
      <c r="D53" s="5">
        <v>881</v>
      </c>
      <c r="E53" s="5">
        <v>315</v>
      </c>
      <c r="F53" s="5">
        <v>383</v>
      </c>
      <c r="G53" s="5">
        <v>183</v>
      </c>
      <c r="H53" s="5">
        <v>3589850000</v>
      </c>
      <c r="I53" s="5">
        <v>267992500</v>
      </c>
      <c r="J53" s="5">
        <v>24</v>
      </c>
      <c r="K53" s="5">
        <v>24</v>
      </c>
      <c r="L53" s="5">
        <v>57</v>
      </c>
    </row>
    <row r="54" spans="1:12" ht="19.5" customHeight="1" x14ac:dyDescent="0.3">
      <c r="A54" s="1" t="s">
        <v>55</v>
      </c>
      <c r="B54" s="5">
        <v>10</v>
      </c>
      <c r="C54" s="5">
        <v>0</v>
      </c>
      <c r="D54" s="5">
        <v>203</v>
      </c>
      <c r="E54" s="5">
        <v>113</v>
      </c>
      <c r="F54" s="5">
        <v>31</v>
      </c>
      <c r="G54" s="5">
        <v>59</v>
      </c>
      <c r="H54" s="5">
        <v>162962963</v>
      </c>
      <c r="I54" s="5">
        <v>13800674</v>
      </c>
      <c r="J54" s="5">
        <v>6</v>
      </c>
      <c r="K54" s="5">
        <v>6</v>
      </c>
      <c r="L54" s="5">
        <v>18</v>
      </c>
    </row>
    <row r="55" spans="1:12" ht="19.5" customHeight="1" x14ac:dyDescent="0.3">
      <c r="A55" s="1" t="s">
        <v>56</v>
      </c>
      <c r="B55" s="5">
        <v>107</v>
      </c>
      <c r="C55" s="5">
        <v>0</v>
      </c>
      <c r="D55" s="5">
        <v>823</v>
      </c>
      <c r="E55" s="5">
        <v>286</v>
      </c>
      <c r="F55" s="5">
        <v>417</v>
      </c>
      <c r="G55" s="5">
        <v>120</v>
      </c>
      <c r="H55" s="5">
        <v>2123847446</v>
      </c>
      <c r="I55" s="5">
        <v>267025433</v>
      </c>
      <c r="J55" s="5">
        <v>35</v>
      </c>
      <c r="K55" s="5">
        <v>35</v>
      </c>
      <c r="L55" s="5">
        <v>121</v>
      </c>
    </row>
    <row r="56" spans="1:12" ht="19.5" customHeight="1" x14ac:dyDescent="0.3">
      <c r="A56" s="1" t="s">
        <v>57</v>
      </c>
      <c r="B56" s="5">
        <v>52</v>
      </c>
      <c r="C56" s="5">
        <v>0</v>
      </c>
      <c r="D56" s="5">
        <v>463</v>
      </c>
      <c r="E56" s="5">
        <v>118</v>
      </c>
      <c r="F56" s="5">
        <v>196</v>
      </c>
      <c r="G56" s="5">
        <v>149</v>
      </c>
      <c r="H56" s="5">
        <v>15375040000</v>
      </c>
      <c r="I56" s="5">
        <v>783206651</v>
      </c>
      <c r="J56" s="5">
        <v>21</v>
      </c>
      <c r="K56" s="5">
        <v>21</v>
      </c>
      <c r="L56" s="5">
        <v>86</v>
      </c>
    </row>
    <row r="57" spans="1:12" ht="19.5" customHeight="1" x14ac:dyDescent="0.3">
      <c r="A57" s="1" t="s">
        <v>58</v>
      </c>
      <c r="B57" s="5">
        <v>58</v>
      </c>
      <c r="C57" s="5">
        <v>4</v>
      </c>
      <c r="D57" s="5">
        <v>582</v>
      </c>
      <c r="E57" s="5">
        <v>264</v>
      </c>
      <c r="F57" s="5">
        <v>256</v>
      </c>
      <c r="G57" s="5">
        <v>62</v>
      </c>
      <c r="H57" s="5">
        <v>2056706284</v>
      </c>
      <c r="I57" s="5">
        <v>157941145</v>
      </c>
      <c r="J57" s="5">
        <v>19</v>
      </c>
      <c r="K57" s="5">
        <v>19</v>
      </c>
      <c r="L57" s="5">
        <v>58</v>
      </c>
    </row>
    <row r="58" spans="1:12" ht="19.5" customHeight="1" x14ac:dyDescent="0.3">
      <c r="A58" s="1" t="s">
        <v>59</v>
      </c>
      <c r="B58" s="5">
        <v>96</v>
      </c>
      <c r="C58" s="5">
        <v>0</v>
      </c>
      <c r="D58" s="5">
        <v>1555</v>
      </c>
      <c r="E58" s="5">
        <v>361</v>
      </c>
      <c r="F58" s="5">
        <v>958</v>
      </c>
      <c r="G58" s="5">
        <v>236</v>
      </c>
      <c r="H58" s="5">
        <v>4904953035</v>
      </c>
      <c r="I58" s="5">
        <v>378924319</v>
      </c>
      <c r="J58" s="5">
        <v>33</v>
      </c>
      <c r="K58" s="5">
        <v>33</v>
      </c>
      <c r="L58" s="5">
        <v>96</v>
      </c>
    </row>
    <row r="59" spans="1:12" ht="19.5" customHeight="1" x14ac:dyDescent="0.3">
      <c r="A59" s="1" t="s">
        <v>60</v>
      </c>
      <c r="B59" s="5">
        <v>78</v>
      </c>
      <c r="C59" s="5">
        <v>0</v>
      </c>
      <c r="D59" s="5">
        <v>782</v>
      </c>
      <c r="E59" s="5">
        <v>173</v>
      </c>
      <c r="F59" s="5">
        <v>520</v>
      </c>
      <c r="G59" s="5">
        <v>89</v>
      </c>
      <c r="H59" s="5">
        <v>4690561080</v>
      </c>
      <c r="I59" s="5">
        <v>431156000</v>
      </c>
      <c r="J59" s="5">
        <v>26</v>
      </c>
      <c r="K59" s="5">
        <v>26</v>
      </c>
      <c r="L59" s="5">
        <v>87</v>
      </c>
    </row>
    <row r="60" spans="1:12" ht="19.5" customHeight="1" x14ac:dyDescent="0.3">
      <c r="A60" s="1" t="s">
        <v>61</v>
      </c>
      <c r="B60" s="5">
        <v>95</v>
      </c>
      <c r="C60" s="5">
        <v>0</v>
      </c>
      <c r="D60" s="5">
        <v>1714</v>
      </c>
      <c r="E60" s="5">
        <v>466</v>
      </c>
      <c r="F60" s="5">
        <v>1168</v>
      </c>
      <c r="G60" s="5">
        <v>80</v>
      </c>
      <c r="H60" s="5">
        <v>2701033000</v>
      </c>
      <c r="I60" s="5">
        <v>220840876</v>
      </c>
      <c r="J60" s="5">
        <v>51</v>
      </c>
      <c r="K60" s="5">
        <v>51</v>
      </c>
      <c r="L60" s="5">
        <v>110</v>
      </c>
    </row>
    <row r="61" spans="1:12" ht="19.5" customHeight="1" x14ac:dyDescent="0.3">
      <c r="A61" s="1" t="s">
        <v>62</v>
      </c>
      <c r="B61" s="5">
        <v>62</v>
      </c>
      <c r="C61" s="5">
        <v>0</v>
      </c>
      <c r="D61" s="5">
        <v>552</v>
      </c>
      <c r="E61" s="5">
        <v>204</v>
      </c>
      <c r="F61" s="5">
        <v>325</v>
      </c>
      <c r="G61" s="5">
        <v>23</v>
      </c>
      <c r="H61" s="5">
        <v>1936500000</v>
      </c>
      <c r="I61" s="5">
        <v>84573277</v>
      </c>
      <c r="J61" s="5">
        <v>20</v>
      </c>
      <c r="K61" s="5">
        <v>20</v>
      </c>
      <c r="L61" s="5">
        <v>66</v>
      </c>
    </row>
    <row r="62" spans="1:12" ht="19.5" customHeight="1" x14ac:dyDescent="0.3">
      <c r="A62" s="1" t="s">
        <v>63</v>
      </c>
      <c r="B62" s="5">
        <v>25</v>
      </c>
      <c r="C62" s="5">
        <v>0</v>
      </c>
      <c r="D62" s="5">
        <v>406</v>
      </c>
      <c r="E62" s="5">
        <v>93</v>
      </c>
      <c r="F62" s="5">
        <v>250</v>
      </c>
      <c r="G62" s="5">
        <v>63</v>
      </c>
      <c r="H62" s="5">
        <v>1809412400</v>
      </c>
      <c r="I62" s="5">
        <v>94813350</v>
      </c>
      <c r="J62" s="5">
        <v>8</v>
      </c>
      <c r="K62" s="5">
        <v>8</v>
      </c>
      <c r="L62" s="5">
        <v>26</v>
      </c>
    </row>
    <row r="63" spans="1:12" ht="19.5" customHeight="1" x14ac:dyDescent="0.3">
      <c r="A63" s="1" t="s">
        <v>64</v>
      </c>
      <c r="B63" s="5">
        <v>71</v>
      </c>
      <c r="C63" s="5">
        <v>0</v>
      </c>
      <c r="D63" s="5">
        <v>1339</v>
      </c>
      <c r="E63" s="5">
        <v>184</v>
      </c>
      <c r="F63" s="5">
        <v>1089</v>
      </c>
      <c r="G63" s="5">
        <v>66</v>
      </c>
      <c r="H63" s="5">
        <v>2956861469</v>
      </c>
      <c r="I63" s="5">
        <v>220659491</v>
      </c>
      <c r="J63" s="5">
        <v>38</v>
      </c>
      <c r="K63" s="5">
        <v>42</v>
      </c>
      <c r="L63" s="5">
        <v>93</v>
      </c>
    </row>
    <row r="64" spans="1:12" ht="19.5" customHeight="1" x14ac:dyDescent="0.3">
      <c r="A64" s="1" t="s">
        <v>65</v>
      </c>
      <c r="B64" s="5">
        <v>69</v>
      </c>
      <c r="C64" s="5">
        <v>1</v>
      </c>
      <c r="D64" s="5">
        <v>1123</v>
      </c>
      <c r="E64" s="5">
        <v>152</v>
      </c>
      <c r="F64" s="5">
        <v>888</v>
      </c>
      <c r="G64" s="5">
        <v>83</v>
      </c>
      <c r="H64" s="5">
        <v>8132871114</v>
      </c>
      <c r="I64" s="5">
        <v>501977275</v>
      </c>
      <c r="J64" s="5">
        <v>28</v>
      </c>
      <c r="K64" s="5">
        <v>28</v>
      </c>
      <c r="L64" s="5">
        <v>68</v>
      </c>
    </row>
    <row r="65" spans="1:12" ht="19.5" customHeight="1" x14ac:dyDescent="0.3">
      <c r="A65" s="1" t="s">
        <v>66</v>
      </c>
      <c r="B65" s="5">
        <v>21</v>
      </c>
      <c r="C65" s="5">
        <v>0</v>
      </c>
      <c r="D65" s="5">
        <v>148</v>
      </c>
      <c r="E65" s="5">
        <v>55</v>
      </c>
      <c r="F65" s="5">
        <v>53</v>
      </c>
      <c r="G65" s="5">
        <v>40</v>
      </c>
      <c r="H65" s="5">
        <v>135200000</v>
      </c>
      <c r="I65" s="5">
        <v>20268246</v>
      </c>
      <c r="J65" s="5">
        <v>5</v>
      </c>
      <c r="K65" s="5">
        <v>5</v>
      </c>
      <c r="L65" s="5">
        <v>21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 Luat 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2026-01-13T10:41:18Z</dcterms:created>
  <dcterms:modified xsi:type="dcterms:W3CDTF">2026-01-20T06:31:39Z</dcterms:modified>
</cp:coreProperties>
</file>